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hesh/Documents/"/>
    </mc:Choice>
  </mc:AlternateContent>
  <xr:revisionPtr revIDLastSave="0" documentId="8_{3E7486FE-40F3-AD4E-AF65-1F847C9FE159}" xr6:coauthVersionLast="46" xr6:coauthVersionMax="46" xr10:uidLastSave="{00000000-0000-0000-0000-000000000000}"/>
  <bookViews>
    <workbookView xWindow="0" yWindow="460" windowWidth="28800" windowHeight="16420" activeTab="1" xr2:uid="{00000000-000D-0000-FFFF-FFFF00000000}"/>
  </bookViews>
  <sheets>
    <sheet name="P&amp;L Statement" sheetId="1" r:id="rId1"/>
    <sheet name="LLC" sheetId="2" r:id="rId2"/>
  </sheets>
  <definedNames>
    <definedName name="_xlnm.Print_Titles" localSheetId="0">'P&amp;L Statement'!$9:$10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E66" i="1" s="1"/>
  <c r="D20" i="1"/>
  <c r="D32" i="1"/>
  <c r="E32" i="1" s="1"/>
  <c r="D52" i="1"/>
  <c r="D67" i="1"/>
  <c r="E67" i="1" s="1"/>
  <c r="C13" i="1"/>
  <c r="B13" i="1"/>
  <c r="C67" i="1"/>
  <c r="B67" i="1"/>
  <c r="C52" i="1"/>
  <c r="B52" i="1"/>
  <c r="C32" i="1"/>
  <c r="B32" i="1"/>
  <c r="C30" i="1"/>
  <c r="B30" i="1"/>
  <c r="C20" i="1"/>
  <c r="B20" i="1"/>
  <c r="E64" i="1"/>
  <c r="E59" i="1"/>
  <c r="E43" i="1"/>
  <c r="E39" i="1"/>
  <c r="E36" i="1"/>
  <c r="E35" i="1"/>
  <c r="E31" i="1"/>
  <c r="E26" i="1"/>
  <c r="E20" i="1"/>
  <c r="E19" i="1"/>
  <c r="E16" i="1"/>
  <c r="E12" i="1"/>
  <c r="E52" i="1" l="1"/>
  <c r="D22" i="1"/>
  <c r="E22" i="1" s="1"/>
  <c r="C22" i="1"/>
  <c r="B22" i="1"/>
  <c r="C55" i="1"/>
  <c r="D55" i="1"/>
  <c r="E55" i="1" s="1"/>
  <c r="B55" i="1"/>
  <c r="B57" i="1" s="1"/>
  <c r="B69" i="1" s="1"/>
  <c r="E27" i="1"/>
  <c r="E28" i="1"/>
  <c r="E42" i="1"/>
  <c r="E29" i="1"/>
  <c r="E40" i="1"/>
  <c r="E62" i="1"/>
  <c r="E13" i="1"/>
  <c r="E41" i="1"/>
  <c r="E63" i="1"/>
  <c r="E17" i="1"/>
  <c r="E30" i="1"/>
  <c r="E37" i="1"/>
  <c r="E45" i="1"/>
  <c r="E65" i="1"/>
  <c r="B6" i="1"/>
  <c r="E18" i="1"/>
  <c r="E38" i="1"/>
  <c r="E46" i="1"/>
  <c r="C57" i="1" l="1"/>
  <c r="D57" i="1"/>
  <c r="D69" i="1" s="1"/>
  <c r="C69" i="1"/>
  <c r="E57" i="1" l="1"/>
  <c r="E69" i="1"/>
  <c r="B7" i="1"/>
</calcChain>
</file>

<file path=xl/sharedStrings.xml><?xml version="1.0" encoding="utf-8"?>
<sst xmlns="http://schemas.openxmlformats.org/spreadsheetml/2006/main" count="58" uniqueCount="55">
  <si>
    <t>Outside services</t>
  </si>
  <si>
    <t>Repairs and maintenance</t>
  </si>
  <si>
    <t>Advertising</t>
  </si>
  <si>
    <t>Rent</t>
  </si>
  <si>
    <t>Telephone</t>
  </si>
  <si>
    <t>Utilities</t>
  </si>
  <si>
    <t>Insurance</t>
  </si>
  <si>
    <t>Other expenses (specify)</t>
  </si>
  <si>
    <t>Cost of Sales</t>
  </si>
  <si>
    <t>Profit and Loss Statement</t>
  </si>
  <si>
    <t>Operating Expenses</t>
  </si>
  <si>
    <t>Sales and Marketing</t>
  </si>
  <si>
    <t>General and Adminstrative</t>
  </si>
  <si>
    <t>Direct marketing</t>
  </si>
  <si>
    <t>Meals and entertainment</t>
  </si>
  <si>
    <t>Wages and salaries</t>
  </si>
  <si>
    <t>Taxes</t>
  </si>
  <si>
    <t>Payroll taxes</t>
  </si>
  <si>
    <t>Real estate taxes</t>
  </si>
  <si>
    <t>Other taxes (specify)</t>
  </si>
  <si>
    <t>Prior Period</t>
  </si>
  <si>
    <t>Budget</t>
  </si>
  <si>
    <t>Current Period</t>
  </si>
  <si>
    <t>Income taxes</t>
  </si>
  <si>
    <t>Total Cost of Sales  [K]</t>
  </si>
  <si>
    <t>Gross Profit  [L=J-K]</t>
  </si>
  <si>
    <t>Total Operating Expenses  [P=M+N+O]</t>
  </si>
  <si>
    <t>Income from Operations  [Q=L-P]</t>
  </si>
  <si>
    <t>Other Income  [R]</t>
  </si>
  <si>
    <t>Total Taxes  [S]</t>
  </si>
  <si>
    <t>Net Profit  [T=Q+R-S]</t>
  </si>
  <si>
    <t>Gross margin  [L/J]</t>
  </si>
  <si>
    <t>Return on sales  [T/J]</t>
  </si>
  <si>
    <t>Current Period as % of Sales</t>
  </si>
  <si>
    <t>Product/Service 1</t>
  </si>
  <si>
    <t>Product/Service 2</t>
  </si>
  <si>
    <t>Product/Service 3</t>
  </si>
  <si>
    <t>Product/Service 4</t>
  </si>
  <si>
    <t>Sales Revenue</t>
  </si>
  <si>
    <t>Total Sales Revenue  [J]</t>
  </si>
  <si>
    <t>Total Sales and Marketing Expenses  [M]</t>
  </si>
  <si>
    <t>Total Research and Development Expenses  [N]</t>
  </si>
  <si>
    <t>Total General and Adminstrative Expenses  [O]</t>
  </si>
  <si>
    <t>PalansPizza LLC (Mahesh Palan and Balwinder Singh (cowners)</t>
  </si>
  <si>
    <t>Merchant Account</t>
  </si>
  <si>
    <t>Advertizsing Cost</t>
  </si>
  <si>
    <t>Other expenses (specify) Gas Cost</t>
  </si>
  <si>
    <t>Pizza Appliances</t>
  </si>
  <si>
    <t>Security Camera</t>
  </si>
  <si>
    <t>Cost of Good Sold</t>
  </si>
  <si>
    <t>ABC License</t>
  </si>
  <si>
    <t>City of Gilroy</t>
  </si>
  <si>
    <t>For the March 2020 ending December 2020</t>
  </si>
  <si>
    <t>LLC Annual Fee</t>
  </si>
  <si>
    <t>Other expenses (specify) Euipment Haul away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</si>
</sst>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\-yy;@"/>
    <numFmt numFmtId="165" formatCode="0.0%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9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i/>
      <sz val="8"/>
      <name val="Tahoma"/>
      <family val="2"/>
    </font>
    <font>
      <b/>
      <sz val="8"/>
      <color indexed="56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</fills>
  <borders count="9">
    <border>
      <left/>
      <right/>
      <top/>
      <bottom/>
      <diagonal/>
    </border>
    <border>
      <left style="thin">
        <color indexed="21"/>
      </left>
      <right/>
      <top style="thin">
        <color indexed="21"/>
      </top>
      <bottom/>
      <diagonal/>
    </border>
    <border>
      <left/>
      <right style="thin">
        <color indexed="21"/>
      </right>
      <top style="thin">
        <color indexed="21"/>
      </top>
      <bottom/>
      <diagonal/>
    </border>
    <border>
      <left style="thin">
        <color indexed="21"/>
      </left>
      <right/>
      <top/>
      <bottom style="thin">
        <color indexed="21"/>
      </bottom>
      <diagonal/>
    </border>
    <border>
      <left/>
      <right style="thin">
        <color indexed="21"/>
      </right>
      <top/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/>
      <diagonal/>
    </border>
    <border>
      <left/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/>
      <top style="thin">
        <color indexed="21"/>
      </top>
      <bottom style="thin">
        <color indexed="2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3" fontId="3" fillId="0" borderId="0" xfId="0" applyNumberFormat="1" applyFont="1" applyAlignment="1">
      <alignment wrapText="1"/>
    </xf>
    <xf numFmtId="0" fontId="1" fillId="0" borderId="0" xfId="0" applyFont="1" applyAlignment="1"/>
    <xf numFmtId="3" fontId="1" fillId="0" borderId="0" xfId="0" applyNumberFormat="1" applyFont="1" applyAlignment="1"/>
    <xf numFmtId="0" fontId="4" fillId="0" borderId="0" xfId="0" applyFont="1" applyAlignment="1">
      <alignment horizontal="center" textRotation="60" wrapText="1"/>
    </xf>
    <xf numFmtId="3" fontId="5" fillId="0" borderId="0" xfId="0" applyNumberFormat="1" applyFont="1" applyAlignment="1">
      <alignment wrapText="1"/>
    </xf>
    <xf numFmtId="3" fontId="5" fillId="0" borderId="0" xfId="0" applyNumberFormat="1" applyFont="1" applyBorder="1" applyAlignment="1">
      <alignment wrapText="1"/>
    </xf>
    <xf numFmtId="3" fontId="3" fillId="0" borderId="0" xfId="0" applyNumberFormat="1" applyFont="1" applyAlignment="1">
      <alignment horizontal="center" wrapText="1"/>
    </xf>
    <xf numFmtId="3" fontId="1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17" fontId="7" fillId="0" borderId="0" xfId="0" applyNumberFormat="1" applyFont="1" applyAlignment="1">
      <alignment horizontal="left"/>
    </xf>
    <xf numFmtId="0" fontId="9" fillId="0" borderId="0" xfId="0" applyFont="1" applyFill="1" applyBorder="1" applyAlignment="1">
      <alignment horizontal="center" wrapText="1"/>
    </xf>
    <xf numFmtId="0" fontId="8" fillId="2" borderId="1" xfId="0" applyFont="1" applyFill="1" applyBorder="1"/>
    <xf numFmtId="165" fontId="8" fillId="2" borderId="2" xfId="0" applyNumberFormat="1" applyFont="1" applyFill="1" applyBorder="1" applyAlignment="1">
      <alignment horizontal="center"/>
    </xf>
    <xf numFmtId="0" fontId="8" fillId="2" borderId="3" xfId="0" applyFont="1" applyFill="1" applyBorder="1"/>
    <xf numFmtId="165" fontId="8" fillId="2" borderId="4" xfId="0" applyNumberFormat="1" applyFont="1" applyFill="1" applyBorder="1" applyAlignment="1">
      <alignment horizontal="center"/>
    </xf>
    <xf numFmtId="17" fontId="11" fillId="0" borderId="5" xfId="0" applyNumberFormat="1" applyFont="1" applyBorder="1" applyAlignment="1" applyProtection="1">
      <alignment horizontal="center" wrapText="1"/>
    </xf>
    <xf numFmtId="164" fontId="11" fillId="0" borderId="5" xfId="0" applyNumberFormat="1" applyFont="1" applyBorder="1" applyAlignment="1" applyProtection="1">
      <alignment horizontal="center" wrapText="1"/>
    </xf>
    <xf numFmtId="165" fontId="11" fillId="0" borderId="5" xfId="0" applyNumberFormat="1" applyFont="1" applyBorder="1" applyAlignment="1" applyProtection="1">
      <alignment horizontal="center" wrapText="1"/>
    </xf>
    <xf numFmtId="0" fontId="10" fillId="0" borderId="0" xfId="0" applyFont="1" applyBorder="1" applyAlignment="1">
      <alignment horizontal="center" vertical="center" textRotation="60" wrapText="1"/>
    </xf>
    <xf numFmtId="17" fontId="10" fillId="0" borderId="0" xfId="0" applyNumberFormat="1" applyFont="1" applyBorder="1" applyAlignment="1" applyProtection="1">
      <alignment horizontal="center" vertical="center" wrapText="1"/>
    </xf>
    <xf numFmtId="164" fontId="10" fillId="0" borderId="0" xfId="0" applyNumberFormat="1" applyFont="1" applyBorder="1" applyAlignment="1" applyProtection="1">
      <alignment horizontal="center" vertical="center" wrapText="1"/>
    </xf>
    <xf numFmtId="0" fontId="10" fillId="0" borderId="0" xfId="0" applyFont="1" applyBorder="1" applyAlignment="1">
      <alignment vertical="center"/>
    </xf>
    <xf numFmtId="3" fontId="11" fillId="0" borderId="0" xfId="0" applyNumberFormat="1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3" fontId="11" fillId="0" borderId="5" xfId="0" applyNumberFormat="1" applyFont="1" applyFill="1" applyBorder="1" applyAlignment="1">
      <alignment vertical="center" wrapText="1"/>
    </xf>
    <xf numFmtId="165" fontId="11" fillId="2" borderId="5" xfId="0" applyNumberFormat="1" applyFont="1" applyFill="1" applyBorder="1" applyAlignment="1">
      <alignment horizontal="center" vertical="center" wrapText="1"/>
    </xf>
    <xf numFmtId="3" fontId="11" fillId="0" borderId="6" xfId="0" applyNumberFormat="1" applyFont="1" applyFill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3" fontId="11" fillId="2" borderId="5" xfId="0" applyNumberFormat="1" applyFont="1" applyFill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3" fontId="11" fillId="0" borderId="0" xfId="0" applyNumberFormat="1" applyFont="1" applyBorder="1" applyAlignment="1">
      <alignment vertical="center" wrapText="1"/>
    </xf>
    <xf numFmtId="3" fontId="11" fillId="0" borderId="0" xfId="0" applyNumberFormat="1" applyFont="1" applyBorder="1" applyAlignment="1">
      <alignment horizontal="center" vertical="center" wrapText="1"/>
    </xf>
    <xf numFmtId="0" fontId="10" fillId="2" borderId="5" xfId="0" applyFont="1" applyFill="1" applyBorder="1" applyAlignment="1">
      <alignment vertical="center" wrapText="1"/>
    </xf>
    <xf numFmtId="3" fontId="10" fillId="2" borderId="5" xfId="0" applyNumberFormat="1" applyFont="1" applyFill="1" applyBorder="1" applyAlignment="1">
      <alignment vertical="center" wrapText="1"/>
    </xf>
    <xf numFmtId="165" fontId="10" fillId="2" borderId="5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/>
    </xf>
    <xf numFmtId="0" fontId="12" fillId="0" borderId="0" xfId="0" applyFont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3" fontId="10" fillId="0" borderId="0" xfId="0" applyNumberFormat="1" applyFont="1" applyBorder="1" applyAlignment="1">
      <alignment vertical="center" wrapText="1"/>
    </xf>
    <xf numFmtId="3" fontId="10" fillId="0" borderId="0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165" fontId="11" fillId="2" borderId="7" xfId="0" applyNumberFormat="1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D3DAE5"/>
      <rgbColor rgb="00FFFF00"/>
      <rgbColor rgb="00EAEAEA"/>
      <rgbColor rgb="0000FFFF"/>
      <rgbColor rgb="00800000"/>
      <rgbColor rgb="00ECEFF4"/>
      <rgbColor rgb="00000080"/>
      <rgbColor rgb="00808000"/>
      <rgbColor rgb="00800080"/>
      <rgbColor rgb="00BBC6D7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6</xdr:row>
      <xdr:rowOff>0</xdr:rowOff>
    </xdr:from>
    <xdr:to>
      <xdr:col>21</xdr:col>
      <xdr:colOff>63500</xdr:colOff>
      <xdr:row>51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188FDA-0AF8-FB49-927F-357AEBE4B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0" y="990600"/>
          <a:ext cx="14922500" cy="7467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0"/>
  <sheetViews>
    <sheetView showGridLines="0" zoomScaleNormal="100" workbookViewId="0">
      <pane ySplit="9" topLeftCell="A40" activePane="bottomLeft" state="frozen"/>
      <selection pane="bottomLeft" activeCell="A43" sqref="A43"/>
    </sheetView>
  </sheetViews>
  <sheetFormatPr baseColWidth="10" defaultColWidth="9.1640625" defaultRowHeight="13" x14ac:dyDescent="0.15"/>
  <cols>
    <col min="1" max="1" width="46.6640625" style="4" bestFit="1" customWidth="1"/>
    <col min="2" max="4" width="9.5" style="5" customWidth="1"/>
    <col min="5" max="5" width="9.5" style="10" customWidth="1"/>
    <col min="6" max="16384" width="9.1640625" style="5"/>
  </cols>
  <sheetData>
    <row r="1" spans="1:5" s="1" customFormat="1" ht="18" x14ac:dyDescent="0.2">
      <c r="A1" s="11" t="s">
        <v>9</v>
      </c>
      <c r="B1" s="12"/>
      <c r="C1" s="12"/>
      <c r="D1" s="12"/>
      <c r="E1" s="13"/>
    </row>
    <row r="2" spans="1:5" s="1" customFormat="1" x14ac:dyDescent="0.15">
      <c r="A2" s="14" t="s">
        <v>43</v>
      </c>
      <c r="B2" s="12"/>
      <c r="C2" s="12"/>
      <c r="D2" s="12"/>
      <c r="E2" s="13"/>
    </row>
    <row r="3" spans="1:5" s="1" customFormat="1" ht="8" customHeight="1" x14ac:dyDescent="0.15">
      <c r="A3" s="12"/>
      <c r="B3" s="12"/>
      <c r="C3" s="12"/>
      <c r="D3" s="12"/>
      <c r="E3" s="13"/>
    </row>
    <row r="4" spans="1:5" s="1" customFormat="1" x14ac:dyDescent="0.15">
      <c r="A4" s="14" t="s">
        <v>52</v>
      </c>
      <c r="B4" s="12"/>
      <c r="C4" s="15"/>
      <c r="D4" s="14"/>
      <c r="E4" s="13"/>
    </row>
    <row r="5" spans="1:5" s="1" customFormat="1" ht="8" customHeight="1" x14ac:dyDescent="0.15">
      <c r="A5" s="14"/>
      <c r="B5" s="12"/>
      <c r="C5" s="15"/>
      <c r="D5" s="12"/>
      <c r="E5" s="13"/>
    </row>
    <row r="6" spans="1:5" s="1" customFormat="1" x14ac:dyDescent="0.15">
      <c r="A6" s="17" t="s">
        <v>31</v>
      </c>
      <c r="B6" s="18" t="str">
        <f>IF(D13=0,"-",D22/D13)</f>
        <v>-</v>
      </c>
      <c r="C6" s="15"/>
      <c r="D6" s="12"/>
      <c r="E6" s="13"/>
    </row>
    <row r="7" spans="1:5" s="1" customFormat="1" x14ac:dyDescent="0.15">
      <c r="A7" s="19" t="s">
        <v>32</v>
      </c>
      <c r="B7" s="20" t="str">
        <f>IF(D13=0,"-",D69/D13)</f>
        <v>-</v>
      </c>
      <c r="C7" s="15"/>
      <c r="D7" s="12"/>
      <c r="E7" s="13"/>
    </row>
    <row r="8" spans="1:5" s="1" customFormat="1" ht="8" customHeight="1" x14ac:dyDescent="0.15">
      <c r="A8" s="12"/>
      <c r="B8" s="12"/>
      <c r="C8" s="12"/>
      <c r="D8" s="12"/>
      <c r="E8" s="13"/>
    </row>
    <row r="9" spans="1:5" s="6" customFormat="1" ht="41.25" customHeight="1" x14ac:dyDescent="0.15">
      <c r="A9" s="16"/>
      <c r="B9" s="21" t="s">
        <v>20</v>
      </c>
      <c r="C9" s="22" t="s">
        <v>21</v>
      </c>
      <c r="D9" s="22" t="s">
        <v>22</v>
      </c>
      <c r="E9" s="23" t="s">
        <v>33</v>
      </c>
    </row>
    <row r="10" spans="1:5" s="6" customFormat="1" ht="8" customHeight="1" x14ac:dyDescent="0.15">
      <c r="A10" s="24"/>
      <c r="B10" s="25"/>
      <c r="C10" s="26"/>
      <c r="D10" s="26"/>
      <c r="E10" s="26"/>
    </row>
    <row r="11" spans="1:5" s="7" customFormat="1" ht="12" x14ac:dyDescent="0.15">
      <c r="A11" s="27" t="s">
        <v>38</v>
      </c>
      <c r="B11" s="28"/>
      <c r="C11" s="28"/>
      <c r="D11" s="28"/>
      <c r="E11" s="29"/>
    </row>
    <row r="12" spans="1:5" s="7" customFormat="1" ht="12" x14ac:dyDescent="0.15">
      <c r="A12" s="30" t="s">
        <v>38</v>
      </c>
      <c r="B12" s="31"/>
      <c r="C12" s="31"/>
      <c r="D12" s="31">
        <v>0</v>
      </c>
      <c r="E12" s="32" t="str">
        <f>IF($D$13=0,"-",D12/$D$13)</f>
        <v>-</v>
      </c>
    </row>
    <row r="13" spans="1:5" s="7" customFormat="1" ht="12" x14ac:dyDescent="0.15">
      <c r="A13" s="34" t="s">
        <v>39</v>
      </c>
      <c r="B13" s="35">
        <f>SUM(B12:B12)</f>
        <v>0</v>
      </c>
      <c r="C13" s="35">
        <f>SUM(C12:C12)</f>
        <v>0</v>
      </c>
      <c r="D13" s="35">
        <f>SUM(D12:D12)</f>
        <v>0</v>
      </c>
      <c r="E13" s="32" t="str">
        <f>IF($D$13=0,"-",D13/$D$13)</f>
        <v>-</v>
      </c>
    </row>
    <row r="14" spans="1:5" s="7" customFormat="1" ht="8.25" customHeight="1" x14ac:dyDescent="0.15">
      <c r="A14" s="36"/>
      <c r="B14" s="37"/>
      <c r="C14" s="37"/>
      <c r="D14" s="37"/>
      <c r="E14" s="38"/>
    </row>
    <row r="15" spans="1:5" s="7" customFormat="1" ht="12" x14ac:dyDescent="0.15">
      <c r="A15" s="27" t="s">
        <v>8</v>
      </c>
      <c r="B15" s="37"/>
      <c r="C15" s="37"/>
      <c r="D15" s="37"/>
      <c r="E15" s="38"/>
    </row>
    <row r="16" spans="1:5" s="7" customFormat="1" ht="12" x14ac:dyDescent="0.15">
      <c r="A16" s="30" t="s">
        <v>34</v>
      </c>
      <c r="B16" s="31"/>
      <c r="C16" s="31"/>
      <c r="D16" s="31">
        <v>0</v>
      </c>
      <c r="E16" s="32" t="str">
        <f>IF($D$13=0,"-",D16/$D$13)</f>
        <v>-</v>
      </c>
    </row>
    <row r="17" spans="1:5" s="7" customFormat="1" ht="12" x14ac:dyDescent="0.15">
      <c r="A17" s="30" t="s">
        <v>35</v>
      </c>
      <c r="B17" s="31"/>
      <c r="C17" s="31"/>
      <c r="D17" s="31"/>
      <c r="E17" s="32" t="str">
        <f>IF($D$13=0,"-",D17/$D$13)</f>
        <v>-</v>
      </c>
    </row>
    <row r="18" spans="1:5" s="7" customFormat="1" ht="12" x14ac:dyDescent="0.15">
      <c r="A18" s="30" t="s">
        <v>36</v>
      </c>
      <c r="B18" s="31"/>
      <c r="C18" s="31"/>
      <c r="D18" s="31"/>
      <c r="E18" s="32" t="str">
        <f>IF($D$13=0,"-",D18/$D$13)</f>
        <v>-</v>
      </c>
    </row>
    <row r="19" spans="1:5" s="7" customFormat="1" ht="12" x14ac:dyDescent="0.15">
      <c r="A19" s="30" t="s">
        <v>37</v>
      </c>
      <c r="B19" s="33"/>
      <c r="C19" s="33"/>
      <c r="D19" s="33"/>
      <c r="E19" s="32" t="str">
        <f>IF($D$13=0,"-",D19/$D$13)</f>
        <v>-</v>
      </c>
    </row>
    <row r="20" spans="1:5" s="7" customFormat="1" ht="12" x14ac:dyDescent="0.15">
      <c r="A20" s="34" t="s">
        <v>24</v>
      </c>
      <c r="B20" s="35">
        <f>SUM(B16:B19)</f>
        <v>0</v>
      </c>
      <c r="C20" s="35">
        <f>SUM(C16:C19)</f>
        <v>0</v>
      </c>
      <c r="D20" s="35">
        <f>SUM(D16:D19)</f>
        <v>0</v>
      </c>
      <c r="E20" s="32" t="str">
        <f>IF($D$13=0,"-",D20/$D$13)</f>
        <v>-</v>
      </c>
    </row>
    <row r="21" spans="1:5" s="7" customFormat="1" ht="8.25" customHeight="1" x14ac:dyDescent="0.15">
      <c r="A21" s="36"/>
      <c r="B21" s="37"/>
      <c r="C21" s="37"/>
      <c r="D21" s="37"/>
      <c r="E21" s="38"/>
    </row>
    <row r="22" spans="1:5" s="7" customFormat="1" ht="12" x14ac:dyDescent="0.15">
      <c r="A22" s="39" t="s">
        <v>25</v>
      </c>
      <c r="B22" s="40">
        <f>B13-B20</f>
        <v>0</v>
      </c>
      <c r="C22" s="40">
        <f>C13-C20</f>
        <v>0</v>
      </c>
      <c r="D22" s="40">
        <f>D13-D20</f>
        <v>0</v>
      </c>
      <c r="E22" s="41" t="str">
        <f>IF($D$13=0,"-",D22/$D$13)</f>
        <v>-</v>
      </c>
    </row>
    <row r="23" spans="1:5" s="7" customFormat="1" ht="8.25" customHeight="1" x14ac:dyDescent="0.15">
      <c r="A23" s="36"/>
      <c r="B23" s="37"/>
      <c r="C23" s="37"/>
      <c r="D23" s="37"/>
      <c r="E23" s="38"/>
    </row>
    <row r="24" spans="1:5" s="7" customFormat="1" ht="12" x14ac:dyDescent="0.15">
      <c r="A24" s="27" t="s">
        <v>10</v>
      </c>
      <c r="B24" s="37"/>
      <c r="C24" s="37"/>
      <c r="D24" s="37"/>
      <c r="E24" s="38"/>
    </row>
    <row r="25" spans="1:5" s="7" customFormat="1" ht="12" x14ac:dyDescent="0.15">
      <c r="A25" s="42" t="s">
        <v>11</v>
      </c>
      <c r="B25" s="37"/>
      <c r="C25" s="37"/>
      <c r="D25" s="37"/>
      <c r="E25" s="38"/>
    </row>
    <row r="26" spans="1:5" s="7" customFormat="1" ht="12" x14ac:dyDescent="0.15">
      <c r="A26" s="43" t="s">
        <v>2</v>
      </c>
      <c r="B26" s="31"/>
      <c r="C26" s="31"/>
      <c r="D26" s="31"/>
      <c r="E26" s="32" t="str">
        <f t="shared" ref="E26:E32" si="0">IF($D$13=0,"-",D26/$D$13)</f>
        <v>-</v>
      </c>
    </row>
    <row r="27" spans="1:5" s="7" customFormat="1" ht="12" x14ac:dyDescent="0.15">
      <c r="A27" s="43" t="s">
        <v>13</v>
      </c>
      <c r="B27" s="31"/>
      <c r="C27" s="31"/>
      <c r="D27" s="31"/>
      <c r="E27" s="32" t="str">
        <f t="shared" si="0"/>
        <v>-</v>
      </c>
    </row>
    <row r="28" spans="1:5" s="7" customFormat="1" ht="12" x14ac:dyDescent="0.15">
      <c r="A28" s="43" t="s">
        <v>7</v>
      </c>
      <c r="B28" s="31"/>
      <c r="C28" s="31"/>
      <c r="D28" s="31">
        <v>0</v>
      </c>
      <c r="E28" s="32" t="str">
        <f t="shared" si="0"/>
        <v>-</v>
      </c>
    </row>
    <row r="29" spans="1:5" s="7" customFormat="1" ht="12" x14ac:dyDescent="0.15">
      <c r="A29" s="43" t="s">
        <v>7</v>
      </c>
      <c r="B29" s="33"/>
      <c r="C29" s="33"/>
      <c r="D29" s="33"/>
      <c r="E29" s="32" t="str">
        <f t="shared" si="0"/>
        <v>-</v>
      </c>
    </row>
    <row r="30" spans="1:5" s="7" customFormat="1" ht="12" x14ac:dyDescent="0.15">
      <c r="A30" s="44" t="s">
        <v>40</v>
      </c>
      <c r="B30" s="35">
        <f>SUM(B26:B29)</f>
        <v>0</v>
      </c>
      <c r="C30" s="35">
        <f>SUM(C26:C29)</f>
        <v>0</v>
      </c>
      <c r="D30" s="35">
        <v>0</v>
      </c>
      <c r="E30" s="32" t="str">
        <f t="shared" si="0"/>
        <v>-</v>
      </c>
    </row>
    <row r="31" spans="1:5" s="7" customFormat="1" ht="12" x14ac:dyDescent="0.15">
      <c r="A31" s="43" t="s">
        <v>47</v>
      </c>
      <c r="B31" s="33"/>
      <c r="C31" s="33"/>
      <c r="D31" s="33">
        <v>0</v>
      </c>
      <c r="E31" s="32" t="str">
        <f t="shared" si="0"/>
        <v>-</v>
      </c>
    </row>
    <row r="32" spans="1:5" s="7" customFormat="1" ht="12" x14ac:dyDescent="0.15">
      <c r="A32" s="44" t="s">
        <v>41</v>
      </c>
      <c r="B32" s="35">
        <f>SUM(B31:B31)</f>
        <v>0</v>
      </c>
      <c r="C32" s="35">
        <f>SUM(C31:C31)</f>
        <v>0</v>
      </c>
      <c r="D32" s="35">
        <f>SUM(D31:D31)</f>
        <v>0</v>
      </c>
      <c r="E32" s="32" t="str">
        <f t="shared" si="0"/>
        <v>-</v>
      </c>
    </row>
    <row r="33" spans="1:5" s="7" customFormat="1" ht="8" customHeight="1" x14ac:dyDescent="0.15">
      <c r="A33" s="45"/>
      <c r="B33" s="37"/>
      <c r="C33" s="37"/>
      <c r="D33" s="37"/>
      <c r="E33" s="38"/>
    </row>
    <row r="34" spans="1:5" s="7" customFormat="1" ht="12" x14ac:dyDescent="0.15">
      <c r="A34" s="42" t="s">
        <v>12</v>
      </c>
      <c r="B34" s="37"/>
      <c r="C34" s="37"/>
      <c r="D34" s="37"/>
      <c r="E34" s="38"/>
    </row>
    <row r="35" spans="1:5" s="7" customFormat="1" ht="12" x14ac:dyDescent="0.15">
      <c r="A35" s="43" t="s">
        <v>15</v>
      </c>
      <c r="B35" s="31"/>
      <c r="C35" s="31"/>
      <c r="D35" s="31">
        <v>0</v>
      </c>
      <c r="E35" s="32" t="str">
        <f t="shared" ref="E35:E43" si="1">IF($D$13=0,"-",D35/$D$13)</f>
        <v>-</v>
      </c>
    </row>
    <row r="36" spans="1:5" s="7" customFormat="1" ht="12" x14ac:dyDescent="0.15">
      <c r="A36" s="43" t="s">
        <v>0</v>
      </c>
      <c r="B36" s="31"/>
      <c r="C36" s="31"/>
      <c r="D36" s="31">
        <v>0</v>
      </c>
      <c r="E36" s="32" t="str">
        <f t="shared" si="1"/>
        <v>-</v>
      </c>
    </row>
    <row r="37" spans="1:5" s="7" customFormat="1" ht="12" x14ac:dyDescent="0.15">
      <c r="A37" s="43" t="s">
        <v>49</v>
      </c>
      <c r="B37" s="31"/>
      <c r="C37" s="31"/>
      <c r="D37" s="31">
        <v>0</v>
      </c>
      <c r="E37" s="32" t="str">
        <f t="shared" si="1"/>
        <v>-</v>
      </c>
    </row>
    <row r="38" spans="1:5" s="7" customFormat="1" ht="12" x14ac:dyDescent="0.15">
      <c r="A38" s="43" t="s">
        <v>14</v>
      </c>
      <c r="B38" s="31"/>
      <c r="C38" s="31"/>
      <c r="D38" s="31">
        <v>0</v>
      </c>
      <c r="E38" s="32" t="str">
        <f t="shared" si="1"/>
        <v>-</v>
      </c>
    </row>
    <row r="39" spans="1:5" s="7" customFormat="1" ht="12" x14ac:dyDescent="0.15">
      <c r="A39" s="43" t="s">
        <v>3</v>
      </c>
      <c r="B39" s="31"/>
      <c r="C39" s="31"/>
      <c r="D39" s="31">
        <v>0</v>
      </c>
      <c r="E39" s="32" t="str">
        <f t="shared" si="1"/>
        <v>-</v>
      </c>
    </row>
    <row r="40" spans="1:5" s="7" customFormat="1" ht="12" x14ac:dyDescent="0.15">
      <c r="A40" s="43" t="s">
        <v>4</v>
      </c>
      <c r="B40" s="31"/>
      <c r="C40" s="31"/>
      <c r="D40" s="31">
        <v>0</v>
      </c>
      <c r="E40" s="32" t="str">
        <f t="shared" si="1"/>
        <v>-</v>
      </c>
    </row>
    <row r="41" spans="1:5" s="7" customFormat="1" ht="12" x14ac:dyDescent="0.15">
      <c r="A41" s="43" t="s">
        <v>5</v>
      </c>
      <c r="B41" s="31"/>
      <c r="C41" s="31"/>
      <c r="D41" s="31">
        <v>0</v>
      </c>
      <c r="E41" s="32" t="str">
        <f t="shared" si="1"/>
        <v>-</v>
      </c>
    </row>
    <row r="42" spans="1:5" s="7" customFormat="1" ht="12" x14ac:dyDescent="0.15">
      <c r="A42" s="43" t="s">
        <v>6</v>
      </c>
      <c r="B42" s="31"/>
      <c r="C42" s="31"/>
      <c r="D42" s="31">
        <v>0</v>
      </c>
      <c r="E42" s="32" t="str">
        <f t="shared" si="1"/>
        <v>-</v>
      </c>
    </row>
    <row r="43" spans="1:5" s="7" customFormat="1" ht="12" x14ac:dyDescent="0.15">
      <c r="A43" s="43" t="s">
        <v>1</v>
      </c>
      <c r="B43" s="31"/>
      <c r="C43" s="31"/>
      <c r="D43" s="31">
        <v>0</v>
      </c>
      <c r="E43" s="32" t="str">
        <f t="shared" si="1"/>
        <v>-</v>
      </c>
    </row>
    <row r="44" spans="1:5" s="7" customFormat="1" ht="12" x14ac:dyDescent="0.15">
      <c r="A44" s="43" t="s">
        <v>44</v>
      </c>
      <c r="B44" s="31"/>
      <c r="C44" s="31"/>
      <c r="D44" s="31">
        <v>0</v>
      </c>
      <c r="E44" s="32"/>
    </row>
    <row r="45" spans="1:5" s="7" customFormat="1" ht="12" x14ac:dyDescent="0.15">
      <c r="A45" s="43" t="s">
        <v>54</v>
      </c>
      <c r="B45" s="31"/>
      <c r="C45" s="31"/>
      <c r="D45" s="31">
        <v>2000</v>
      </c>
      <c r="E45" s="32" t="str">
        <f>IF($D$13=0,"-",D45/$D$13)</f>
        <v>-</v>
      </c>
    </row>
    <row r="46" spans="1:5" s="7" customFormat="1" ht="12" x14ac:dyDescent="0.15">
      <c r="A46" s="43" t="s">
        <v>46</v>
      </c>
      <c r="B46" s="33"/>
      <c r="C46" s="33"/>
      <c r="D46" s="33">
        <v>3000</v>
      </c>
      <c r="E46" s="32" t="str">
        <f>IF($D$13=0,"-",D46/$D$13)</f>
        <v>-</v>
      </c>
    </row>
    <row r="47" spans="1:5" s="7" customFormat="1" ht="12" x14ac:dyDescent="0.15">
      <c r="A47" s="52" t="s">
        <v>45</v>
      </c>
      <c r="B47" s="33"/>
      <c r="C47" s="33"/>
      <c r="D47" s="33">
        <v>0</v>
      </c>
      <c r="E47" s="32"/>
    </row>
    <row r="48" spans="1:5" s="7" customFormat="1" ht="12" x14ac:dyDescent="0.15">
      <c r="A48" s="52" t="s">
        <v>48</v>
      </c>
      <c r="B48" s="33"/>
      <c r="C48" s="33"/>
      <c r="D48" s="33">
        <v>0</v>
      </c>
      <c r="E48" s="32"/>
    </row>
    <row r="49" spans="1:5" s="7" customFormat="1" ht="12" x14ac:dyDescent="0.15">
      <c r="A49" s="52" t="s">
        <v>50</v>
      </c>
      <c r="B49" s="33"/>
      <c r="C49" s="33"/>
      <c r="D49" s="33">
        <v>0</v>
      </c>
      <c r="E49" s="32"/>
    </row>
    <row r="50" spans="1:5" s="7" customFormat="1" ht="12" x14ac:dyDescent="0.15">
      <c r="A50" s="52" t="s">
        <v>51</v>
      </c>
      <c r="B50" s="33"/>
      <c r="C50" s="33"/>
      <c r="D50" s="33">
        <v>0</v>
      </c>
      <c r="E50" s="32"/>
    </row>
    <row r="51" spans="1:5" s="7" customFormat="1" ht="12" x14ac:dyDescent="0.15">
      <c r="A51" s="52" t="s">
        <v>53</v>
      </c>
      <c r="B51" s="33"/>
      <c r="C51" s="33"/>
      <c r="D51" s="33">
        <v>900</v>
      </c>
      <c r="E51" s="32"/>
    </row>
    <row r="52" spans="1:5" s="7" customFormat="1" ht="12" x14ac:dyDescent="0.15">
      <c r="A52" s="44" t="s">
        <v>42</v>
      </c>
      <c r="B52" s="35">
        <f>SUM(B35:B46)</f>
        <v>0</v>
      </c>
      <c r="C52" s="35">
        <f>SUM(C35:C46)</f>
        <v>0</v>
      </c>
      <c r="D52" s="35">
        <f>SUM(D35:D46)</f>
        <v>5000</v>
      </c>
      <c r="E52" s="32" t="str">
        <f>IF($D$13=0,"-",D52/$D$13)</f>
        <v>-</v>
      </c>
    </row>
    <row r="53" spans="1:5" s="7" customFormat="1" ht="8" customHeight="1" x14ac:dyDescent="0.15">
      <c r="A53" s="45"/>
      <c r="B53" s="37"/>
      <c r="C53" s="37"/>
      <c r="D53" s="37"/>
      <c r="E53" s="38"/>
    </row>
    <row r="54" spans="1:5" s="7" customFormat="1" ht="8" customHeight="1" x14ac:dyDescent="0.15">
      <c r="A54" s="45"/>
      <c r="B54" s="37"/>
      <c r="C54" s="37"/>
      <c r="D54" s="37"/>
      <c r="E54" s="38"/>
    </row>
    <row r="55" spans="1:5" s="8" customFormat="1" ht="12" x14ac:dyDescent="0.15">
      <c r="A55" s="46" t="s">
        <v>26</v>
      </c>
      <c r="B55" s="35">
        <f>B30+B32+B52</f>
        <v>0</v>
      </c>
      <c r="C55" s="35">
        <f>C30+C32+C52</f>
        <v>0</v>
      </c>
      <c r="D55" s="35">
        <f>D30+D32+D52</f>
        <v>5000</v>
      </c>
      <c r="E55" s="32" t="str">
        <f>IF($D$13=0,"-",D55/$D$13)</f>
        <v>-</v>
      </c>
    </row>
    <row r="56" spans="1:5" s="8" customFormat="1" ht="8" customHeight="1" x14ac:dyDescent="0.15">
      <c r="A56" s="47"/>
      <c r="B56" s="37"/>
      <c r="C56" s="37"/>
      <c r="D56" s="37"/>
      <c r="E56" s="38"/>
    </row>
    <row r="57" spans="1:5" s="8" customFormat="1" ht="12" x14ac:dyDescent="0.15">
      <c r="A57" s="39" t="s">
        <v>27</v>
      </c>
      <c r="B57" s="40">
        <f>B22-B55</f>
        <v>0</v>
      </c>
      <c r="C57" s="40">
        <f>C22-C55</f>
        <v>0</v>
      </c>
      <c r="D57" s="40">
        <f>D22-D55</f>
        <v>-5000</v>
      </c>
      <c r="E57" s="41" t="str">
        <f>IF($D$13=0,"-",D57/$D$13)</f>
        <v>-</v>
      </c>
    </row>
    <row r="58" spans="1:5" s="8" customFormat="1" ht="8" customHeight="1" x14ac:dyDescent="0.15">
      <c r="A58" s="47"/>
      <c r="B58" s="48"/>
      <c r="C58" s="48"/>
      <c r="D58" s="48"/>
      <c r="E58" s="49"/>
    </row>
    <row r="59" spans="1:5" s="8" customFormat="1" ht="12" x14ac:dyDescent="0.15">
      <c r="A59" s="50" t="s">
        <v>28</v>
      </c>
      <c r="B59" s="31"/>
      <c r="C59" s="31"/>
      <c r="D59" s="31"/>
      <c r="E59" s="51" t="str">
        <f>IF($D$13=0,"-",D59/$D$13)</f>
        <v>-</v>
      </c>
    </row>
    <row r="60" spans="1:5" s="8" customFormat="1" ht="8" customHeight="1" x14ac:dyDescent="0.15">
      <c r="A60" s="47"/>
      <c r="B60" s="37"/>
      <c r="C60" s="37"/>
      <c r="D60" s="37"/>
      <c r="E60" s="38"/>
    </row>
    <row r="61" spans="1:5" s="8" customFormat="1" ht="12" x14ac:dyDescent="0.15">
      <c r="A61" s="47" t="s">
        <v>16</v>
      </c>
      <c r="B61" s="37"/>
      <c r="C61" s="37"/>
      <c r="D61" s="37"/>
      <c r="E61" s="38"/>
    </row>
    <row r="62" spans="1:5" s="7" customFormat="1" ht="12" x14ac:dyDescent="0.15">
      <c r="A62" s="30" t="s">
        <v>23</v>
      </c>
      <c r="B62" s="31"/>
      <c r="C62" s="31"/>
      <c r="D62" s="31"/>
      <c r="E62" s="32" t="str">
        <f t="shared" ref="E62:E67" si="2">IF($D$13=0,"-",D62/$D$13)</f>
        <v>-</v>
      </c>
    </row>
    <row r="63" spans="1:5" s="7" customFormat="1" ht="12" x14ac:dyDescent="0.15">
      <c r="A63" s="30" t="s">
        <v>17</v>
      </c>
      <c r="B63" s="31"/>
      <c r="C63" s="31"/>
      <c r="D63" s="31"/>
      <c r="E63" s="32" t="str">
        <f t="shared" si="2"/>
        <v>-</v>
      </c>
    </row>
    <row r="64" spans="1:5" s="7" customFormat="1" ht="12" x14ac:dyDescent="0.15">
      <c r="A64" s="30" t="s">
        <v>18</v>
      </c>
      <c r="B64" s="31"/>
      <c r="C64" s="31"/>
      <c r="D64" s="31"/>
      <c r="E64" s="32" t="str">
        <f t="shared" si="2"/>
        <v>-</v>
      </c>
    </row>
    <row r="65" spans="1:5" s="7" customFormat="1" ht="12" x14ac:dyDescent="0.15">
      <c r="A65" s="30" t="s">
        <v>19</v>
      </c>
      <c r="B65" s="31"/>
      <c r="C65" s="31"/>
      <c r="D65" s="31"/>
      <c r="E65" s="32" t="str">
        <f t="shared" si="2"/>
        <v>-</v>
      </c>
    </row>
    <row r="66" spans="1:5" s="7" customFormat="1" ht="12" x14ac:dyDescent="0.15">
      <c r="A66" s="30" t="s">
        <v>19</v>
      </c>
      <c r="B66" s="33"/>
      <c r="C66" s="33"/>
      <c r="D66" s="33"/>
      <c r="E66" s="32" t="str">
        <f t="shared" si="2"/>
        <v>-</v>
      </c>
    </row>
    <row r="67" spans="1:5" s="7" customFormat="1" ht="12" x14ac:dyDescent="0.15">
      <c r="A67" s="34" t="s">
        <v>29</v>
      </c>
      <c r="B67" s="35">
        <f>SUM(B62:B66)</f>
        <v>0</v>
      </c>
      <c r="C67" s="35">
        <f>SUM(C62:C66)</f>
        <v>0</v>
      </c>
      <c r="D67" s="35">
        <f>SUM(D62:D66)</f>
        <v>0</v>
      </c>
      <c r="E67" s="32" t="str">
        <f t="shared" si="2"/>
        <v>-</v>
      </c>
    </row>
    <row r="68" spans="1:5" s="7" customFormat="1" ht="8.25" customHeight="1" x14ac:dyDescent="0.15">
      <c r="A68" s="36"/>
      <c r="B68" s="37"/>
      <c r="C68" s="37"/>
      <c r="D68" s="37"/>
      <c r="E68" s="38"/>
    </row>
    <row r="69" spans="1:5" s="7" customFormat="1" ht="12" x14ac:dyDescent="0.15">
      <c r="A69" s="39" t="s">
        <v>30</v>
      </c>
      <c r="B69" s="40">
        <f>B57+B59-B67</f>
        <v>0</v>
      </c>
      <c r="C69" s="40">
        <f>C57+C59-C67</f>
        <v>0</v>
      </c>
      <c r="D69" s="40">
        <f>D57+D59-D67</f>
        <v>-5000</v>
      </c>
      <c r="E69" s="41" t="str">
        <f>IF($D$13=0,"-",D69/$D$13)</f>
        <v>-</v>
      </c>
    </row>
    <row r="70" spans="1:5" s="3" customFormat="1" ht="11" x14ac:dyDescent="0.15">
      <c r="A70" s="2"/>
      <c r="E70" s="9"/>
    </row>
  </sheetData>
  <phoneticPr fontId="0" type="noConversion"/>
  <printOptions horizontalCentered="1" verticalCentered="1"/>
  <pageMargins left="0.5" right="0.5" top="0.5" bottom="0.5" header="0" footer="0"/>
  <pageSetup scale="81" orientation="portrait"/>
  <headerFooter alignWithMargins="0"/>
  <ignoredErrors>
    <ignoredError sqref="B69:D69 B13:D13 E12 B20:D20 E16:E19 B30:C30 E26:E29 B32:D32 E31 B52:D52 E45:E46 E59 B67:D67 E62:E66 E35:E41 E42:E43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66B9F-A92F-7A48-B7FC-0A05A809A35D}">
  <dimension ref="A1"/>
  <sheetViews>
    <sheetView tabSelected="1" workbookViewId="0">
      <selection activeCell="D7" sqref="D7"/>
    </sheetView>
  </sheetViews>
  <sheetFormatPr baseColWidth="10" defaultRowHeight="13" x14ac:dyDescent="0.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P&amp;L Statement</vt:lpstr>
      <vt:lpstr>LLC</vt:lpstr>
      <vt:lpstr>'P&amp;L Statement'!Print_Titles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lastPrinted>2018-12-30T21:42:05Z</cp:lastPrinted>
  <dcterms:created xsi:type="dcterms:W3CDTF">2001-02-14T23:59:14Z</dcterms:created>
  <dcterms:modified xsi:type="dcterms:W3CDTF">2021-03-01T16:45:54Z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TC011154841033</vt:lpwstr>
  </property>
</Properties>
</file>