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G10"/>
  <c r="G9"/>
  <c r="F11"/>
  <c r="E11"/>
  <c r="G8"/>
  <c r="G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<sst xmlns="http://schemas.openxmlformats.org/spreadsheetml/2006/main" count="15" uniqueCount="15">
  <si>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</si>
  <si>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</si>
  <si>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</si>
  <si>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</si>
  <si>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</si>
  <si>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</si>
  <si>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</si>
  <si>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</si>
  <si>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</si>
  <si>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</si>
  <si>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NAME : THARUN KUMAR  YENUMULA</t>
  </si>
  <si>
    <t>STATE-MO</t>
  </si>
  <si>
    <t>STATE-FL(NR)</t>
  </si>
  <si>
    <t>IN FINAL DRAFT</t>
  </si>
  <si>
    <t>NOT 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</si>
</sst>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44" fontId="0" fillId="3" borderId="0" xfId="0" applyNumberFormat="1" applyFill="1"/>
    <xf numFmtId="0" fontId="0" fillId="3" borderId="0" xfId="0" applyFill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I8" sqref="I8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30" t="s">
        <v>10</v>
      </c>
      <c r="E4" s="31"/>
      <c r="F4" s="31"/>
      <c r="G4" s="32"/>
    </row>
    <row r="5" spans="4:7">
      <c r="D5" s="33" t="s">
        <v>5</v>
      </c>
      <c r="E5" s="34"/>
      <c r="F5" s="34"/>
      <c r="G5" s="35"/>
    </row>
    <row r="6" spans="4:7">
      <c r="D6" s="1"/>
      <c r="E6" s="36" t="s">
        <v>1</v>
      </c>
      <c r="F6" s="36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834</v>
      </c>
      <c r="F8" s="8">
        <v>2440</v>
      </c>
      <c r="G8" s="9">
        <f>F8-E8</f>
        <v>1606</v>
      </c>
    </row>
    <row r="9" spans="4:7">
      <c r="D9" s="12" t="s">
        <v>11</v>
      </c>
      <c r="E9" s="13">
        <v>-692</v>
      </c>
      <c r="F9" s="8">
        <v>-303</v>
      </c>
      <c r="G9" s="9">
        <f>F9-E9</f>
        <v>389</v>
      </c>
    </row>
    <row r="10" spans="4:7">
      <c r="D10" s="12" t="s">
        <v>12</v>
      </c>
      <c r="E10" s="13">
        <v>0</v>
      </c>
      <c r="F10" s="8">
        <v>0</v>
      </c>
      <c r="G10" s="9">
        <f>F10-E10</f>
        <v>0</v>
      </c>
    </row>
    <row r="11" spans="4:7" ht="15.75" thickBot="1">
      <c r="D11" s="10" t="s">
        <v>4</v>
      </c>
      <c r="E11" s="11">
        <f>SUM(E8:E10)</f>
        <v>142</v>
      </c>
      <c r="F11" s="8">
        <f>SUM(F8:F10)</f>
        <v>2137</v>
      </c>
      <c r="G11" s="11">
        <f>SUM(G8:G10)</f>
        <v>1995</v>
      </c>
    </row>
    <row r="12" spans="4:7" ht="15.75" thickBot="1"/>
    <row r="13" spans="4:7" ht="15" customHeight="1">
      <c r="D13" s="21" t="s">
        <v>8</v>
      </c>
      <c r="E13" s="22"/>
      <c r="F13" s="22"/>
      <c r="G13" s="23"/>
    </row>
    <row r="14" spans="4:7">
      <c r="D14" s="24"/>
      <c r="E14" s="25"/>
      <c r="F14" s="25"/>
      <c r="G14" s="26"/>
    </row>
    <row r="15" spans="4:7" ht="15.75" thickBot="1">
      <c r="D15" s="27"/>
      <c r="E15" s="28"/>
      <c r="F15" s="28"/>
      <c r="G15" s="29"/>
    </row>
    <row r="16" spans="4:7" ht="15.75" thickBot="1">
      <c r="D16" s="14"/>
      <c r="E16" s="14"/>
      <c r="F16" s="14"/>
      <c r="G16" s="14"/>
    </row>
    <row r="17" spans="4:7" ht="15.75" thickBot="1">
      <c r="D17" s="16" t="s">
        <v>9</v>
      </c>
      <c r="E17" s="18">
        <v>292</v>
      </c>
      <c r="F17" s="18">
        <v>714</v>
      </c>
      <c r="G17" s="17" t="s">
        <v>14</v>
      </c>
    </row>
    <row r="19" spans="4:7" ht="15" customHeight="1">
      <c r="E19" s="19">
        <f>+E8+E17</f>
        <v>1126</v>
      </c>
      <c r="F19" s="19">
        <f>+F17+F8</f>
        <v>3154</v>
      </c>
      <c r="G19" s="20" t="s">
        <v>13</v>
      </c>
    </row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2021-04-06T16:31:42Z</dcterms:modified>
</cp:coreProperties>
</file>