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  <sheet name="Sheet1" sheetId="5" r:id="rId2"/>
  </sheets>
  <calcPr calcId="124519"/>
</workbook>
</file>

<file path=xl/calcChain.xml><?xml version="1.0" encoding="utf-8"?>
<calcChain xmlns="http://schemas.openxmlformats.org/spreadsheetml/2006/main">
  <c r="I24" i="4"/>
  <c r="J24" s="1"/>
  <c r="H10"/>
  <c r="J25"/>
  <c r="J28"/>
  <c r="H26"/>
  <c r="J23"/>
  <c r="I26" l="1"/>
  <c r="J26" s="1"/>
</calcChain>
</file>

<file path=xl/sharedStrings.xml><?xml version="1.0" encoding="utf-8"?>
<sst xmlns="http://schemas.openxmlformats.org/spreadsheetml/2006/main" count="24" uniqueCount="15">
  <si>
    <t>PARTICULARS</t>
  </si>
  <si>
    <t>TAX REFUND</t>
  </si>
  <si>
    <t>BEFORE PLANNING</t>
  </si>
  <si>
    <t>FEDERAL</t>
  </si>
  <si>
    <t>TOTAL</t>
  </si>
  <si>
    <t>TAX SUMMARY FOR THE TY-2020</t>
  </si>
  <si>
    <t>AFTER PLANNING</t>
  </si>
  <si>
    <t>PLANNING BENEFIT</t>
  </si>
  <si>
    <t>RRC</t>
  </si>
  <si>
    <t>Disclaimer : Stimulus payments are subject to IRS approval.</t>
  </si>
  <si>
    <t>NAME:GANESH YASAM</t>
  </si>
  <si>
    <t>STATE-NY</t>
  </si>
  <si>
    <t>STATE-CT</t>
  </si>
  <si>
    <t>PLANNING : $6825</t>
  </si>
  <si>
    <t>W2 INCOME : $98,361.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</si>
</sst>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164" fontId="0" fillId="0" borderId="1" xfId="1" applyFont="1" applyBorder="1"/>
    <xf numFmtId="0" fontId="0" fillId="3" borderId="1" xfId="0" applyFill="1" applyBorder="1"/>
    <xf numFmtId="164" fontId="0" fillId="4" borderId="1" xfId="1" applyFont="1" applyFill="1" applyBorder="1"/>
    <xf numFmtId="164" fontId="0" fillId="3" borderId="1" xfId="1" applyFont="1" applyFill="1" applyBorder="1"/>
    <xf numFmtId="164" fontId="0" fillId="0" borderId="1" xfId="0" applyNumberFormat="1" applyBorder="1"/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2" xfId="0" applyBorder="1"/>
    <xf numFmtId="164" fontId="0" fillId="0" borderId="3" xfId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3:J31"/>
  <sheetViews>
    <sheetView tabSelected="1" topLeftCell="A7" workbookViewId="0">
      <selection activeCell="I24" sqref="I24"/>
    </sheetView>
  </sheetViews>
  <sheetFormatPr defaultRowHeight="15"/>
  <cols>
    <col min="7" max="10" width="25.7109375" customWidth="1"/>
  </cols>
  <sheetData>
    <row r="3" spans="7:8" ht="15.75" thickBot="1"/>
    <row r="4" spans="7:8" ht="15.75" thickBot="1">
      <c r="G4" s="12" t="s">
        <v>10</v>
      </c>
      <c r="H4" s="12"/>
    </row>
    <row r="5" spans="7:8" ht="15.75" thickBot="1">
      <c r="G5" s="13" t="s">
        <v>5</v>
      </c>
      <c r="H5" s="13"/>
    </row>
    <row r="6" spans="7:8" ht="15.75" thickBot="1">
      <c r="G6" s="1"/>
      <c r="H6" s="8" t="s">
        <v>1</v>
      </c>
    </row>
    <row r="7" spans="7:8" ht="15.75" thickBot="1">
      <c r="G7" s="1" t="s">
        <v>3</v>
      </c>
      <c r="H7" s="4">
        <v>-3504</v>
      </c>
    </row>
    <row r="8" spans="7:8" ht="15.75" thickBot="1">
      <c r="G8" s="1" t="s">
        <v>11</v>
      </c>
      <c r="H8" s="4">
        <v>-386</v>
      </c>
    </row>
    <row r="9" spans="7:8" ht="15.75" thickBot="1">
      <c r="G9" s="1" t="s">
        <v>12</v>
      </c>
      <c r="H9" s="4">
        <v>-92</v>
      </c>
    </row>
    <row r="10" spans="7:8" ht="15.75" thickBot="1">
      <c r="G10" s="1" t="s">
        <v>4</v>
      </c>
      <c r="H10" s="4">
        <f>SUM(H7:H9)</f>
        <v>-3982</v>
      </c>
    </row>
    <row r="11" spans="7:8" ht="15.75" thickBot="1"/>
    <row r="12" spans="7:8" ht="15.75" thickBot="1">
      <c r="G12" s="9" t="s">
        <v>8</v>
      </c>
      <c r="H12" s="2">
        <v>0</v>
      </c>
    </row>
    <row r="13" spans="7:8" ht="18.75">
      <c r="G13" s="7" t="s">
        <v>9</v>
      </c>
    </row>
    <row r="18" spans="7:10" ht="15.75" thickBot="1"/>
    <row r="19" spans="7:10" ht="15.75" thickBot="1">
      <c r="G19" s="12" t="s">
        <v>10</v>
      </c>
      <c r="H19" s="12"/>
      <c r="I19" s="12"/>
      <c r="J19" s="12"/>
    </row>
    <row r="20" spans="7:10" ht="15.75" thickBot="1">
      <c r="G20" s="13" t="s">
        <v>5</v>
      </c>
      <c r="H20" s="13"/>
      <c r="I20" s="13"/>
      <c r="J20" s="13"/>
    </row>
    <row r="21" spans="7:10" ht="15.75" thickBot="1">
      <c r="G21" s="1"/>
      <c r="H21" s="11" t="s">
        <v>1</v>
      </c>
      <c r="I21" s="11"/>
      <c r="J21" s="1"/>
    </row>
    <row r="22" spans="7:10" ht="15.75" thickBot="1">
      <c r="G22" s="1" t="s">
        <v>0</v>
      </c>
      <c r="H22" s="1" t="s">
        <v>2</v>
      </c>
      <c r="I22" s="3" t="s">
        <v>6</v>
      </c>
      <c r="J22" s="1" t="s">
        <v>7</v>
      </c>
    </row>
    <row r="23" spans="7:10" ht="15.75" thickBot="1">
      <c r="G23" s="1" t="s">
        <v>3</v>
      </c>
      <c r="H23" s="4">
        <v>-3504</v>
      </c>
      <c r="I23" s="5">
        <v>-1964</v>
      </c>
      <c r="J23" s="6">
        <f>I23-H23</f>
        <v>1540</v>
      </c>
    </row>
    <row r="24" spans="7:10" ht="15.75" thickBot="1">
      <c r="G24" s="1" t="s">
        <v>11</v>
      </c>
      <c r="H24" s="4">
        <v>-386</v>
      </c>
      <c r="I24" s="5">
        <f>M21-324</f>
        <v>-324</v>
      </c>
      <c r="J24" s="6">
        <f t="shared" ref="J24" si="0">I24-H24</f>
        <v>62</v>
      </c>
    </row>
    <row r="25" spans="7:10" ht="15.75" thickBot="1">
      <c r="G25" s="1" t="s">
        <v>12</v>
      </c>
      <c r="H25" s="4">
        <v>-92</v>
      </c>
      <c r="I25" s="5">
        <v>269</v>
      </c>
      <c r="J25" s="6">
        <f>I25-H25</f>
        <v>361</v>
      </c>
    </row>
    <row r="26" spans="7:10" ht="15.75" thickBot="1">
      <c r="G26" s="1" t="s">
        <v>4</v>
      </c>
      <c r="H26" s="4">
        <f>SUM(H23:H25)</f>
        <v>-3982</v>
      </c>
      <c r="I26" s="5">
        <f>SUM(I23:I25)</f>
        <v>-2019</v>
      </c>
      <c r="J26" s="6">
        <f t="shared" ref="J26" si="1">I26-H26</f>
        <v>1963</v>
      </c>
    </row>
    <row r="27" spans="7:10" ht="15.75" thickBot="1"/>
    <row r="28" spans="7:10" ht="15.75" thickBot="1">
      <c r="G28" s="9" t="s">
        <v>8</v>
      </c>
      <c r="H28" s="2">
        <v>0</v>
      </c>
      <c r="I28" s="10">
        <v>0</v>
      </c>
      <c r="J28" s="2">
        <f t="shared" ref="J28" si="2">I28-H28</f>
        <v>0</v>
      </c>
    </row>
    <row r="29" spans="7:10" ht="18.75">
      <c r="G29" s="7" t="s">
        <v>9</v>
      </c>
    </row>
    <row r="30" spans="7:10">
      <c r="G30" t="s">
        <v>13</v>
      </c>
    </row>
    <row r="31" spans="7:10">
      <c r="G31" t="s">
        <v>14</v>
      </c>
    </row>
  </sheetData>
  <mergeCells count="5">
    <mergeCell ref="H21:I21"/>
    <mergeCell ref="G4:H4"/>
    <mergeCell ref="G5:H5"/>
    <mergeCell ref="G19:J19"/>
    <mergeCell ref="G20:J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9"/>
  <sheetViews>
    <sheetView workbookViewId="0">
      <selection activeCell="H7" sqref="H7:L16"/>
    </sheetView>
  </sheetViews>
  <sheetFormatPr defaultRowHeight="15"/>
  <cols>
    <col min="8" max="8" width="15.42578125" customWidth="1"/>
    <col min="9" max="9" width="32.7109375" customWidth="1"/>
  </cols>
  <sheetData>
    <row r="9" ht="15.75" customHeigh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2021-06-23T23:49:28Z</dcterms:modified>
</cp:coreProperties>
</file>