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anesh\USA tax\FY_2020\"/>
    </mc:Choice>
  </mc:AlternateContent>
  <xr:revisionPtr revIDLastSave="0" documentId="13_ncr:1_{5A58A618-5E57-433A-8CF4-1E1935D640C2}" xr6:coauthVersionLast="46" xr6:coauthVersionMax="46" xr10:uidLastSave="{00000000-0000-0000-0000-000000000000}"/>
  <bookViews>
    <workbookView xWindow="-120" yWindow="-120" windowWidth="20730" windowHeight="11160" xr2:uid="{810474A8-9B0C-4A58-BC7D-4A1A217C3B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6" i="1"/>
  <c r="H2" i="1"/>
  <c r="D4" i="1"/>
  <c r="D5" i="1"/>
  <c r="D3" i="1"/>
  <c r="D6" i="1"/>
  <c r="B5" i="1"/>
  <c r="B7" i="1" s="1"/>
  <c r="D7" i="1" s="1"/>
  <c r="F5" i="1"/>
  <c r="H5" i="1" s="1"/>
  <c r="F4" i="1"/>
  <c r="H4" i="1" s="1"/>
  <c r="B4" i="1"/>
  <c r="F2" i="1"/>
  <c r="B2" i="1"/>
  <c r="D2" i="1" s="1"/>
  <c r="F7" i="1" l="1"/>
  <c r="H7" i="1" s="1"/>
</calcChain>
</file>

<file path=xl/sharedStrings.xml><?xml version="1.0" encoding="utf-8"?>
<sst xmlns="http://schemas.openxmlformats.org/spreadsheetml/2006/main" count="13" uniqueCount="11">
  <si>
    <t>Vishrantwadi</t>
  </si>
  <si>
    <t>Fursungi</t>
  </si>
  <si>
    <t>Rent</t>
  </si>
  <si>
    <t>Maintenance</t>
  </si>
  <si>
    <t>Repair</t>
  </si>
  <si>
    <t>Property Tax</t>
  </si>
  <si>
    <t>Kitchen trolley -80K
Paint 10K</t>
  </si>
  <si>
    <t>Total Income</t>
  </si>
  <si>
    <t>Paint +Adv fees
+Gyser</t>
  </si>
  <si>
    <t>$</t>
  </si>
  <si>
    <t>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</si>
</sst>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A01E-33A3-426B-8AAC-1F6B26A632E4}">
  <dimension ref="A1:H7"/>
  <sheetViews>
    <sheetView tabSelected="1" workbookViewId="0">
      <selection activeCell="H7" sqref="H7"/>
    </sheetView>
  </sheetViews>
  <sheetFormatPr defaultRowHeight="15" x14ac:dyDescent="0.25"/>
  <cols>
    <col min="1" max="1" width="12.5703125" bestFit="1" customWidth="1"/>
    <col min="6" max="6" width="12.7109375" bestFit="1" customWidth="1"/>
    <col min="7" max="7" width="21" bestFit="1" customWidth="1"/>
  </cols>
  <sheetData>
    <row r="1" spans="1:8" x14ac:dyDescent="0.25">
      <c r="B1" t="s">
        <v>1</v>
      </c>
      <c r="C1" t="s">
        <v>10</v>
      </c>
      <c r="D1" t="s">
        <v>9</v>
      </c>
      <c r="F1" t="s">
        <v>0</v>
      </c>
      <c r="G1" t="s">
        <v>10</v>
      </c>
      <c r="H1" t="s">
        <v>9</v>
      </c>
    </row>
    <row r="2" spans="1:8" x14ac:dyDescent="0.25">
      <c r="A2" t="s">
        <v>2</v>
      </c>
      <c r="B2">
        <f>15000*12</f>
        <v>180000</v>
      </c>
      <c r="D2">
        <f>B2/73</f>
        <v>2465.7534246575342</v>
      </c>
      <c r="F2">
        <f>21000*12</f>
        <v>252000</v>
      </c>
      <c r="H2">
        <f>F2/73</f>
        <v>3452.0547945205481</v>
      </c>
    </row>
    <row r="3" spans="1:8" x14ac:dyDescent="0.25">
      <c r="A3" t="s">
        <v>5</v>
      </c>
      <c r="B3">
        <v>11831</v>
      </c>
      <c r="D3">
        <f>B3/73</f>
        <v>162.06849315068493</v>
      </c>
      <c r="F3">
        <v>13530</v>
      </c>
      <c r="H3">
        <f>F3/73</f>
        <v>185.34246575342465</v>
      </c>
    </row>
    <row r="4" spans="1:8" x14ac:dyDescent="0.25">
      <c r="A4" t="s">
        <v>3</v>
      </c>
      <c r="B4">
        <f>10350*4</f>
        <v>41400</v>
      </c>
      <c r="D4">
        <f t="shared" ref="D4:D7" si="0">B4/73</f>
        <v>567.1232876712329</v>
      </c>
      <c r="F4">
        <f>3300*12</f>
        <v>39600</v>
      </c>
      <c r="H4">
        <f t="shared" ref="H4:H7" si="1">F4/73</f>
        <v>542.46575342465758</v>
      </c>
    </row>
    <row r="5" spans="1:8" ht="60" x14ac:dyDescent="0.25">
      <c r="A5" t="s">
        <v>4</v>
      </c>
      <c r="B5">
        <f>90000</f>
        <v>90000</v>
      </c>
      <c r="C5" s="1" t="s">
        <v>6</v>
      </c>
      <c r="D5">
        <f t="shared" si="0"/>
        <v>1232.8767123287671</v>
      </c>
      <c r="F5">
        <f>20000</f>
        <v>20000</v>
      </c>
      <c r="G5" s="1" t="s">
        <v>8</v>
      </c>
      <c r="H5">
        <f t="shared" si="1"/>
        <v>273.97260273972603</v>
      </c>
    </row>
    <row r="6" spans="1:8" x14ac:dyDescent="0.25">
      <c r="D6">
        <f t="shared" si="0"/>
        <v>0</v>
      </c>
      <c r="H6">
        <f t="shared" si="1"/>
        <v>0</v>
      </c>
    </row>
    <row r="7" spans="1:8" x14ac:dyDescent="0.25">
      <c r="A7" t="s">
        <v>7</v>
      </c>
      <c r="B7">
        <f>B2-B4-B5-B3</f>
        <v>36769</v>
      </c>
      <c r="D7">
        <f t="shared" si="0"/>
        <v>503.6849315068493</v>
      </c>
      <c r="F7">
        <f>F2-F4-F5-F3</f>
        <v>178870</v>
      </c>
      <c r="H7">
        <f t="shared" si="1"/>
        <v>2450.2739726027398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GS</cp:lastModifiedBy>
  <dcterms:created xsi:type="dcterms:W3CDTF">2021-05-16T14:03:43Z</dcterms:created>
  <dcterms:modified xsi:type="dcterms:W3CDTF">2021-05-16T22:41:58Z</dcterms:modified>
</cp:coreProperties>
</file>