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2"/>
  <c r="F10"/>
  <c r="H9"/>
  <c r="H8"/>
  <c r="H10" s="1"/>
  <c r="H16" s="1"/>
  <c r="H17" s="1"/>
  <c r="H19" s="1"/>
  <c r="G11" i="1"/>
  <c r="F11"/>
  <c r="H10"/>
  <c r="H9"/>
  <c r="H11" l="1"/>
  <c r="H17" s="1"/>
  <c r="H18" s="1"/>
  <c r="H20" s="1"/>
</calcChain>
</file>

<file path=xl/sharedStrings.xml><?xml version="1.0" encoding="utf-8"?>
<sst xmlns="http://schemas.openxmlformats.org/spreadsheetml/2006/main" count="34" uniqueCount="18">
  <si>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</si>
  <si>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</si>
  <si>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</si>
  <si>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</si>
  <si>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</si>
  <si>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</si>
  <si>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</si>
  <si>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</si>
  <si>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AR</t>
  </si>
  <si>
    <t>NAME: DEERAJ REDDY</t>
  </si>
  <si>
    <t>FEES PARTICULARS</t>
  </si>
  <si>
    <t>Federal</t>
  </si>
  <si>
    <t>Planning Fees</t>
  </si>
  <si>
    <t>Total Fees</t>
  </si>
  <si>
    <t>Net Fees</t>
  </si>
  <si>
    <t>State-AR</t>
  </si>
  <si>
    <t>Less: Esteemed Client Reference Discount</t>
  </si>
  <si>
    <t>NAME: DEERAJ REDDY (REVISED TAX SUMMARY)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</si>
</sst>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2" fillId="0" borderId="1" xfId="1" applyNumberFormat="1" applyFont="1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5:H20"/>
  <sheetViews>
    <sheetView tabSelected="1" workbookViewId="0">
      <selection activeCell="D6" sqref="D6"/>
    </sheetView>
  </sheetViews>
  <sheetFormatPr defaultRowHeight="15"/>
  <cols>
    <col min="5" max="7" width="15.7109375" customWidth="1"/>
    <col min="8" max="8" width="18.85546875" customWidth="1"/>
  </cols>
  <sheetData>
    <row r="5" spans="5:8" ht="15" customHeight="1">
      <c r="E5" s="13" t="s">
        <v>17</v>
      </c>
      <c r="F5" s="14"/>
      <c r="G5" s="14"/>
      <c r="H5" s="15"/>
    </row>
    <row r="6" spans="5:8" ht="15" customHeight="1">
      <c r="E6" s="19" t="s">
        <v>0</v>
      </c>
      <c r="F6" s="20"/>
      <c r="G6" s="20"/>
      <c r="H6" s="21"/>
    </row>
    <row r="7" spans="5:8">
      <c r="E7" s="1"/>
      <c r="F7" s="16" t="s">
        <v>1</v>
      </c>
      <c r="G7" s="16"/>
      <c r="H7" s="1"/>
    </row>
    <row r="8" spans="5:8" ht="45">
      <c r="E8" s="1" t="s">
        <v>2</v>
      </c>
      <c r="F8" s="7" t="s">
        <v>6</v>
      </c>
      <c r="G8" s="2" t="s">
        <v>7</v>
      </c>
      <c r="H8" s="1" t="s">
        <v>3</v>
      </c>
    </row>
    <row r="9" spans="5:8">
      <c r="E9" s="1" t="s">
        <v>4</v>
      </c>
      <c r="F9" s="3">
        <v>-1496</v>
      </c>
      <c r="G9" s="4">
        <v>533</v>
      </c>
      <c r="H9" s="5">
        <f>G9-F9</f>
        <v>2029</v>
      </c>
    </row>
    <row r="10" spans="5:8">
      <c r="E10" s="1" t="s">
        <v>8</v>
      </c>
      <c r="F10" s="3">
        <v>-1526</v>
      </c>
      <c r="G10" s="4">
        <v>-387</v>
      </c>
      <c r="H10" s="5">
        <f>G10-F10</f>
        <v>1139</v>
      </c>
    </row>
    <row r="11" spans="5:8">
      <c r="E11" s="1" t="s">
        <v>5</v>
      </c>
      <c r="F11" s="5">
        <f>SUM(F9:F10)</f>
        <v>-3022</v>
      </c>
      <c r="G11" s="4">
        <f>SUM(G9:G10)</f>
        <v>146</v>
      </c>
      <c r="H11" s="5">
        <f>SUM(H9:H10)</f>
        <v>3168</v>
      </c>
    </row>
    <row r="14" spans="5:8">
      <c r="E14" s="17" t="s">
        <v>10</v>
      </c>
      <c r="F14" s="17"/>
      <c r="G14" s="17"/>
      <c r="H14" s="17"/>
    </row>
    <row r="15" spans="5:8">
      <c r="E15" s="9" t="s">
        <v>11</v>
      </c>
      <c r="F15" s="9"/>
      <c r="G15" s="9"/>
      <c r="H15" s="3">
        <v>19.989999999999998</v>
      </c>
    </row>
    <row r="16" spans="5:8">
      <c r="E16" s="9" t="s">
        <v>15</v>
      </c>
      <c r="F16" s="9"/>
      <c r="G16" s="9"/>
      <c r="H16" s="3">
        <v>34.99</v>
      </c>
    </row>
    <row r="17" spans="5:8">
      <c r="E17" s="9" t="s">
        <v>12</v>
      </c>
      <c r="F17" s="9"/>
      <c r="G17" s="9"/>
      <c r="H17" s="3">
        <f>H11*10/100</f>
        <v>316.8</v>
      </c>
    </row>
    <row r="18" spans="5:8">
      <c r="E18" s="9" t="s">
        <v>13</v>
      </c>
      <c r="F18" s="9"/>
      <c r="G18" s="9"/>
      <c r="H18" s="3">
        <f>SUM(H15:H17)</f>
        <v>371.78000000000003</v>
      </c>
    </row>
    <row r="19" spans="5:8">
      <c r="E19" s="10" t="s">
        <v>16</v>
      </c>
      <c r="F19" s="11"/>
      <c r="G19" s="12"/>
      <c r="H19" s="3">
        <v>0</v>
      </c>
    </row>
    <row r="20" spans="5:8">
      <c r="E20" s="13" t="s">
        <v>14</v>
      </c>
      <c r="F20" s="14"/>
      <c r="G20" s="15"/>
      <c r="H20" s="8">
        <f>H18-H19</f>
        <v>371.78000000000003</v>
      </c>
    </row>
  </sheetData>
  <mergeCells count="10">
    <mergeCell ref="E5:H5"/>
    <mergeCell ref="E5:H5"/>
    <mergeCell ref="E18:G18"/>
    <mergeCell ref="E19:G19"/>
    <mergeCell ref="E20:G20"/>
    <mergeCell ref="F7:G7"/>
    <mergeCell ref="E14:H14"/>
    <mergeCell ref="E15:G15"/>
    <mergeCell ref="E16:G16"/>
    <mergeCell ref="E17:G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E4:H19"/>
  <sheetViews>
    <sheetView workbookViewId="0">
      <selection activeCell="C10" sqref="C10"/>
    </sheetView>
  </sheetViews>
  <sheetFormatPr defaultRowHeight="15"/>
  <cols>
    <col min="5" max="5" width="12.85546875" bestFit="1" customWidth="1"/>
    <col min="6" max="7" width="10.5703125" bestFit="1" customWidth="1"/>
    <col min="8" max="8" width="18.28515625" bestFit="1" customWidth="1"/>
  </cols>
  <sheetData>
    <row r="4" spans="5:8">
      <c r="E4" s="17" t="s">
        <v>9</v>
      </c>
      <c r="F4" s="17"/>
      <c r="G4" s="17"/>
      <c r="H4" s="17"/>
    </row>
    <row r="5" spans="5:8">
      <c r="E5" s="18" t="s">
        <v>0</v>
      </c>
      <c r="F5" s="18"/>
      <c r="G5" s="18"/>
      <c r="H5" s="18"/>
    </row>
    <row r="6" spans="5:8">
      <c r="E6" s="1"/>
      <c r="F6" s="16" t="s">
        <v>1</v>
      </c>
      <c r="G6" s="16"/>
      <c r="H6" s="1"/>
    </row>
    <row r="7" spans="5:8" ht="45">
      <c r="E7" s="1" t="s">
        <v>2</v>
      </c>
      <c r="F7" s="6" t="s">
        <v>6</v>
      </c>
      <c r="G7" s="2" t="s">
        <v>7</v>
      </c>
      <c r="H7" s="1" t="s">
        <v>3</v>
      </c>
    </row>
    <row r="8" spans="5:8">
      <c r="E8" s="1" t="s">
        <v>4</v>
      </c>
      <c r="F8" s="3">
        <v>2823</v>
      </c>
      <c r="G8" s="4">
        <v>3525</v>
      </c>
      <c r="H8" s="5">
        <f>G8-F8</f>
        <v>702</v>
      </c>
    </row>
    <row r="9" spans="5:8">
      <c r="E9" s="1" t="s">
        <v>8</v>
      </c>
      <c r="F9" s="3">
        <v>818</v>
      </c>
      <c r="G9" s="4">
        <v>1098</v>
      </c>
      <c r="H9" s="5">
        <f>G9-F9</f>
        <v>280</v>
      </c>
    </row>
    <row r="10" spans="5:8">
      <c r="E10" s="1" t="s">
        <v>5</v>
      </c>
      <c r="F10" s="5">
        <f>SUM(F8:F9)</f>
        <v>3641</v>
      </c>
      <c r="G10" s="4">
        <f>SUM(G8:G9)</f>
        <v>4623</v>
      </c>
      <c r="H10" s="5">
        <f>SUM(H8:H9)</f>
        <v>982</v>
      </c>
    </row>
    <row r="13" spans="5:8">
      <c r="E13" s="17" t="s">
        <v>10</v>
      </c>
      <c r="F13" s="17"/>
      <c r="G13" s="17"/>
      <c r="H13" s="17"/>
    </row>
    <row r="14" spans="5:8">
      <c r="E14" s="9" t="s">
        <v>11</v>
      </c>
      <c r="F14" s="9"/>
      <c r="G14" s="9"/>
      <c r="H14" s="3">
        <v>19.989999999999998</v>
      </c>
    </row>
    <row r="15" spans="5:8">
      <c r="E15" s="9" t="s">
        <v>15</v>
      </c>
      <c r="F15" s="9"/>
      <c r="G15" s="9"/>
      <c r="H15" s="3">
        <v>34.99</v>
      </c>
    </row>
    <row r="16" spans="5:8">
      <c r="E16" s="9" t="s">
        <v>12</v>
      </c>
      <c r="F16" s="9"/>
      <c r="G16" s="9"/>
      <c r="H16" s="3">
        <f>H10*10/100</f>
        <v>98.2</v>
      </c>
    </row>
    <row r="17" spans="5:8">
      <c r="E17" s="9" t="s">
        <v>13</v>
      </c>
      <c r="F17" s="9"/>
      <c r="G17" s="9"/>
      <c r="H17" s="3">
        <f>SUM(H14:H16)</f>
        <v>153.18</v>
      </c>
    </row>
    <row r="18" spans="5:8">
      <c r="E18" s="10" t="s">
        <v>16</v>
      </c>
      <c r="F18" s="11"/>
      <c r="G18" s="12"/>
      <c r="H18" s="3">
        <v>0</v>
      </c>
    </row>
    <row r="19" spans="5:8">
      <c r="E19" s="13" t="s">
        <v>14</v>
      </c>
      <c r="F19" s="14"/>
      <c r="G19" s="15"/>
      <c r="H19" s="8">
        <f>H17-H18</f>
        <v>153.18</v>
      </c>
    </row>
  </sheetData>
  <mergeCells count="10">
    <mergeCell ref="F6:G6"/>
    <mergeCell ref="E4:H4"/>
    <mergeCell ref="E5:H5"/>
    <mergeCell ref="E17:G17"/>
    <mergeCell ref="E18:G18"/>
    <mergeCell ref="E19:G19"/>
    <mergeCell ref="E13:H13"/>
    <mergeCell ref="E14:G14"/>
    <mergeCell ref="E15:G15"/>
    <mergeCell ref="E16:G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2021-01-23T00:48:24Z</dcterms:modified>
</cp:coreProperties>
</file>