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iva2022\Personal\Tax Forms\"/>
    </mc:Choice>
  </mc:AlternateContent>
  <xr:revisionPtr revIDLastSave="0" documentId="13_ncr:1_{7B5FE319-F75E-4A8A-A49A-2529A0F3883D}" xr6:coauthVersionLast="47" xr6:coauthVersionMax="47" xr10:uidLastSave="{00000000-0000-0000-0000-000000000000}"/>
  <bookViews>
    <workbookView xWindow="-120" yWindow="-120" windowWidth="29040" windowHeight="15840" xr2:uid="{B02FED62-1C9E-47DF-AC6D-BEFD251284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11" i="1" s="1"/>
  <c r="D10" i="1"/>
  <c r="D7" i="1"/>
</calcChain>
</file>

<file path=xl/sharedStrings.xml><?xml version="1.0" encoding="utf-8"?>
<sst xmlns="http://schemas.openxmlformats.org/spreadsheetml/2006/main" count="33" uniqueCount="26">
  <si>
    <t>S.No</t>
  </si>
  <si>
    <t>Description</t>
  </si>
  <si>
    <t>Transaction Type</t>
  </si>
  <si>
    <t>Buy</t>
  </si>
  <si>
    <t>Total due at Condo Closing</t>
  </si>
  <si>
    <t>Document to refer</t>
  </si>
  <si>
    <t>Condo_Buy_2019_Cost_1.pdf</t>
  </si>
  <si>
    <t xml:space="preserve">Page </t>
  </si>
  <si>
    <t>Page 3</t>
  </si>
  <si>
    <t>Cost</t>
  </si>
  <si>
    <t>Condo Appliance from Marcella</t>
  </si>
  <si>
    <t>Condo_Buy_2019_Appliances_2.pdf</t>
  </si>
  <si>
    <t>Page 1</t>
  </si>
  <si>
    <t>Page 2</t>
  </si>
  <si>
    <t>Kitchen upgrades from Home Depot</t>
  </si>
  <si>
    <t>Bath upgrades from Home Deport</t>
  </si>
  <si>
    <t>Condo_Buy_upgrade_cost_2021_1.pdf</t>
  </si>
  <si>
    <t>Condo_Buy_upgrade_cost_2021_2.pdf</t>
  </si>
  <si>
    <t>Sell</t>
  </si>
  <si>
    <t>Total Amount of Sale</t>
  </si>
  <si>
    <t>Condo_Sale_2021.pdf</t>
  </si>
  <si>
    <t xml:space="preserve">Expenses on Sale ( Albany County Clerk +  I Anderson PC + PAC Abstract ) </t>
  </si>
  <si>
    <t>Page 1,2</t>
  </si>
  <si>
    <t>Total Buy Price ( D2 + D3 + D4 + D5)</t>
  </si>
  <si>
    <t>Total Sale Price ( D6-D7)</t>
  </si>
  <si>
    <t>Total Capital Loss (D10 - D9)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</si>
</sst>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44" fontId="0" fillId="2" borderId="1" xfId="1" applyFont="1" applyFill="1" applyBorder="1"/>
    <xf numFmtId="44" fontId="0" fillId="3" borderId="1" xfId="1" applyFont="1" applyFill="1" applyBorder="1"/>
    <xf numFmtId="165" fontId="0" fillId="4" borderId="1" xfId="1" applyNumberFormat="1" applyFont="1" applyFill="1" applyBorder="1"/>
    <xf numFmtId="0" fontId="2" fillId="5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D3ADE-2278-41DF-B28F-94BE61380684}">
  <dimension ref="A1:F11"/>
  <sheetViews>
    <sheetView tabSelected="1" workbookViewId="0">
      <selection activeCell="E11" sqref="E11"/>
    </sheetView>
  </sheetViews>
  <sheetFormatPr defaultRowHeight="15" x14ac:dyDescent="0.25"/>
  <cols>
    <col min="1" max="1" width="5.140625" bestFit="1" customWidth="1"/>
    <col min="2" max="2" width="16" bestFit="1" customWidth="1"/>
    <col min="3" max="3" width="36.140625" customWidth="1"/>
    <col min="4" max="4" width="14.7109375" customWidth="1"/>
    <col min="5" max="5" width="35.28515625" bestFit="1" customWidth="1"/>
  </cols>
  <sheetData>
    <row r="1" spans="1:6" x14ac:dyDescent="0.25">
      <c r="A1" s="7" t="s">
        <v>0</v>
      </c>
      <c r="B1" s="7" t="s">
        <v>2</v>
      </c>
      <c r="C1" s="7" t="s">
        <v>1</v>
      </c>
      <c r="D1" s="7" t="s">
        <v>9</v>
      </c>
      <c r="E1" s="7" t="s">
        <v>5</v>
      </c>
      <c r="F1" s="7" t="s">
        <v>7</v>
      </c>
    </row>
    <row r="2" spans="1:6" x14ac:dyDescent="0.25">
      <c r="A2" s="1">
        <v>1</v>
      </c>
      <c r="B2" s="1" t="s">
        <v>3</v>
      </c>
      <c r="C2" s="1" t="s">
        <v>4</v>
      </c>
      <c r="D2" s="4">
        <v>309195.88</v>
      </c>
      <c r="E2" s="1" t="s">
        <v>6</v>
      </c>
      <c r="F2" s="1" t="s">
        <v>8</v>
      </c>
    </row>
    <row r="3" spans="1:6" x14ac:dyDescent="0.25">
      <c r="A3" s="1">
        <v>2</v>
      </c>
      <c r="B3" s="1" t="s">
        <v>3</v>
      </c>
      <c r="C3" s="1" t="s">
        <v>10</v>
      </c>
      <c r="D3" s="4">
        <v>5367.6</v>
      </c>
      <c r="E3" s="1" t="s">
        <v>11</v>
      </c>
      <c r="F3" s="1" t="s">
        <v>12</v>
      </c>
    </row>
    <row r="4" spans="1:6" x14ac:dyDescent="0.25">
      <c r="A4" s="1">
        <v>3</v>
      </c>
      <c r="B4" s="1" t="s">
        <v>3</v>
      </c>
      <c r="C4" s="1" t="s">
        <v>14</v>
      </c>
      <c r="D4" s="4">
        <v>3451.4</v>
      </c>
      <c r="E4" s="1" t="s">
        <v>16</v>
      </c>
      <c r="F4" s="1" t="s">
        <v>8</v>
      </c>
    </row>
    <row r="5" spans="1:6" x14ac:dyDescent="0.25">
      <c r="A5" s="1">
        <v>4</v>
      </c>
      <c r="B5" s="1" t="s">
        <v>3</v>
      </c>
      <c r="C5" s="1" t="s">
        <v>15</v>
      </c>
      <c r="D5" s="4">
        <v>222.02</v>
      </c>
      <c r="E5" s="1" t="s">
        <v>17</v>
      </c>
      <c r="F5" s="1" t="s">
        <v>13</v>
      </c>
    </row>
    <row r="6" spans="1:6" x14ac:dyDescent="0.25">
      <c r="A6" s="1">
        <v>5</v>
      </c>
      <c r="B6" s="1" t="s">
        <v>18</v>
      </c>
      <c r="C6" s="1" t="s">
        <v>19</v>
      </c>
      <c r="D6" s="5">
        <v>305866.46999999997</v>
      </c>
      <c r="E6" s="1" t="s">
        <v>20</v>
      </c>
      <c r="F6" s="1" t="s">
        <v>22</v>
      </c>
    </row>
    <row r="7" spans="1:6" ht="30" x14ac:dyDescent="0.25">
      <c r="A7" s="1">
        <v>6</v>
      </c>
      <c r="B7" s="1" t="s">
        <v>18</v>
      </c>
      <c r="C7" s="2" t="s">
        <v>21</v>
      </c>
      <c r="D7" s="5">
        <f>1225+750+75</f>
        <v>2050</v>
      </c>
      <c r="E7" s="1" t="s">
        <v>20</v>
      </c>
      <c r="F7" s="1" t="s">
        <v>22</v>
      </c>
    </row>
    <row r="9" spans="1:6" x14ac:dyDescent="0.25">
      <c r="B9" s="3" t="s">
        <v>23</v>
      </c>
      <c r="C9" s="3"/>
      <c r="D9" s="4">
        <f>D2+D3+D4+D5</f>
        <v>318236.90000000002</v>
      </c>
    </row>
    <row r="10" spans="1:6" x14ac:dyDescent="0.25">
      <c r="B10" s="3" t="s">
        <v>24</v>
      </c>
      <c r="C10" s="3"/>
      <c r="D10" s="5">
        <f>D6-D7</f>
        <v>303816.46999999997</v>
      </c>
    </row>
    <row r="11" spans="1:6" x14ac:dyDescent="0.25">
      <c r="B11" s="1" t="s">
        <v>25</v>
      </c>
      <c r="C11" s="1"/>
      <c r="D11" s="6">
        <f>D10-D9</f>
        <v>-14420.430000000051</v>
      </c>
    </row>
  </sheetData>
  <mergeCells count="2">
    <mergeCell ref="B9:C9"/>
    <mergeCell ref="B10:C1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 Kumar</dc:creator>
  <cp:lastModifiedBy>Siva Kumar</cp:lastModifiedBy>
  <dcterms:created xsi:type="dcterms:W3CDTF">2022-02-17T16:41:59Z</dcterms:created>
  <dcterms:modified xsi:type="dcterms:W3CDTF">2022-02-17T17:14:49Z</dcterms:modified>
</cp:coreProperties>
</file>