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9" i="1"/>
  <c r="J9"/>
  <c r="K9"/>
  <c r="K8"/>
  <c r="K7"/>
  <c r="C9"/>
  <c r="E8"/>
  <c r="E7"/>
  <c r="G9"/>
  <c r="E9" l="1"/>
</calcChain>
</file>

<file path=xl/sharedStrings.xml><?xml version="1.0" encoding="utf-8"?>
<sst xmlns="http://schemas.openxmlformats.org/spreadsheetml/2006/main" count="24" uniqueCount="17">
  <si>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</si>
  <si>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</si>
  <si>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</si>
  <si>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</si>
  <si>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</si>
  <si>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</si>
  <si>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</si>
  <si>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</si>
  <si>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 xml:space="preserve">Stimulus </t>
  </si>
  <si>
    <t>Schedule-E</t>
  </si>
  <si>
    <t>Note : Not Eligible for Stimulus</t>
  </si>
  <si>
    <t>NAME : SENTHIL KANNI SUDHARSAN</t>
  </si>
  <si>
    <t>STATE- WI</t>
  </si>
  <si>
    <t>NAME : SENTHIL KANNI SUDHARSAN (MFJ)</t>
  </si>
  <si>
    <t>TAX REFUND</t>
  </si>
  <si>
    <t>AMOUNT</t>
  </si>
  <si>
    <t>Stimulus Check Included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</si>
</sst>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164" fontId="3" fillId="0" borderId="1" xfId="1" applyFont="1" applyBorder="1"/>
    <xf numFmtId="0" fontId="0" fillId="0" borderId="0" xfId="0" applyFill="1"/>
    <xf numFmtId="164" fontId="3" fillId="0" borderId="1" xfId="1" applyFont="1" applyFill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3" fillId="0" borderId="6" xfId="0" applyFont="1" applyBorder="1"/>
    <xf numFmtId="164" fontId="3" fillId="0" borderId="7" xfId="0" applyNumberFormat="1" applyFont="1" applyBorder="1"/>
    <xf numFmtId="0" fontId="3" fillId="0" borderId="6" xfId="0" applyFont="1" applyFill="1" applyBorder="1"/>
    <xf numFmtId="164" fontId="3" fillId="0" borderId="7" xfId="0" applyNumberFormat="1" applyFont="1" applyFill="1" applyBorder="1"/>
    <xf numFmtId="0" fontId="3" fillId="0" borderId="10" xfId="0" applyFont="1" applyBorder="1"/>
    <xf numFmtId="164" fontId="3" fillId="0" borderId="11" xfId="1" applyFont="1" applyBorder="1"/>
    <xf numFmtId="164" fontId="3" fillId="0" borderId="12" xfId="1" applyFont="1" applyBorder="1"/>
    <xf numFmtId="164" fontId="3" fillId="2" borderId="1" xfId="1" applyFont="1" applyFill="1" applyBorder="1"/>
    <xf numFmtId="164" fontId="3" fillId="2" borderId="11" xfId="1" applyFont="1" applyFill="1" applyBorder="1"/>
    <xf numFmtId="0" fontId="2" fillId="2" borderId="7" xfId="0" applyFont="1" applyFill="1" applyBorder="1" applyAlignment="1">
      <alignment horizontal="center"/>
    </xf>
    <xf numFmtId="164" fontId="3" fillId="2" borderId="7" xfId="1" applyFont="1" applyFill="1" applyBorder="1"/>
    <xf numFmtId="164" fontId="3" fillId="2" borderId="12" xfId="1" applyFont="1" applyFill="1" applyBorder="1"/>
    <xf numFmtId="165" fontId="4" fillId="0" borderId="18" xfId="0" applyNumberFormat="1" applyFont="1" applyBorder="1"/>
    <xf numFmtId="0" fontId="3" fillId="3" borderId="6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13"/>
  <sheetViews>
    <sheetView tabSelected="1" zoomScale="120" zoomScaleNormal="120" workbookViewId="0">
      <selection activeCell="E14" sqref="E14"/>
    </sheetView>
  </sheetViews>
  <sheetFormatPr defaultRowHeight="15"/>
  <cols>
    <col min="2" max="2" width="18.85546875" bestFit="1" customWidth="1"/>
    <col min="3" max="3" width="16.85546875" customWidth="1"/>
    <col min="4" max="4" width="15" customWidth="1"/>
    <col min="5" max="5" width="17.140625" customWidth="1"/>
    <col min="7" max="7" width="10.85546875" hidden="1" customWidth="1"/>
    <col min="8" max="8" width="9.140625" hidden="1" customWidth="1"/>
    <col min="9" max="9" width="16.28515625" customWidth="1"/>
    <col min="10" max="10" width="14" customWidth="1"/>
    <col min="11" max="11" width="14.42578125" customWidth="1"/>
  </cols>
  <sheetData>
    <row r="2" spans="2:11" ht="15.75" thickBot="1"/>
    <row r="3" spans="2:11" ht="19.5" customHeight="1">
      <c r="B3" s="24" t="s">
        <v>11</v>
      </c>
      <c r="C3" s="25"/>
      <c r="D3" s="25"/>
      <c r="E3" s="26"/>
      <c r="I3" s="24" t="s">
        <v>13</v>
      </c>
      <c r="J3" s="25"/>
      <c r="K3" s="26"/>
    </row>
    <row r="4" spans="2:11" ht="19.5" customHeight="1">
      <c r="B4" s="21" t="s">
        <v>6</v>
      </c>
      <c r="C4" s="22"/>
      <c r="D4" s="22"/>
      <c r="E4" s="23"/>
      <c r="I4" s="21" t="s">
        <v>6</v>
      </c>
      <c r="J4" s="22"/>
      <c r="K4" s="23"/>
    </row>
    <row r="5" spans="2:11" ht="19.5" customHeight="1">
      <c r="B5" s="27" t="s">
        <v>7</v>
      </c>
      <c r="C5" s="28"/>
      <c r="D5" s="28"/>
      <c r="E5" s="29"/>
      <c r="I5" s="27" t="s">
        <v>7</v>
      </c>
      <c r="J5" s="28"/>
      <c r="K5" s="29"/>
    </row>
    <row r="6" spans="2:11" ht="19.5" customHeight="1">
      <c r="B6" s="6" t="s">
        <v>0</v>
      </c>
      <c r="C6" s="4" t="s">
        <v>1</v>
      </c>
      <c r="D6" s="5" t="s">
        <v>2</v>
      </c>
      <c r="E6" s="7" t="s">
        <v>4</v>
      </c>
      <c r="G6" t="s">
        <v>8</v>
      </c>
      <c r="H6">
        <v>2800</v>
      </c>
      <c r="I6" s="6" t="s">
        <v>0</v>
      </c>
      <c r="J6" s="4" t="s">
        <v>14</v>
      </c>
      <c r="K6" s="17" t="s">
        <v>15</v>
      </c>
    </row>
    <row r="7" spans="2:11" ht="19.5" customHeight="1">
      <c r="B7" s="8" t="s">
        <v>3</v>
      </c>
      <c r="C7" s="1">
        <v>-244</v>
      </c>
      <c r="D7" s="15">
        <v>1615</v>
      </c>
      <c r="E7" s="9">
        <f>D7-C7</f>
        <v>1859</v>
      </c>
      <c r="G7" t="s">
        <v>9</v>
      </c>
      <c r="H7">
        <v>5085</v>
      </c>
      <c r="I7" s="8" t="s">
        <v>3</v>
      </c>
      <c r="J7" s="1">
        <v>6551</v>
      </c>
      <c r="K7" s="18">
        <f>J7</f>
        <v>6551</v>
      </c>
    </row>
    <row r="8" spans="2:11" s="2" customFormat="1" ht="19.5" customHeight="1">
      <c r="B8" s="10" t="s">
        <v>12</v>
      </c>
      <c r="C8" s="3">
        <v>1316</v>
      </c>
      <c r="D8" s="15">
        <v>1803</v>
      </c>
      <c r="E8" s="11">
        <f>D8-C8</f>
        <v>487</v>
      </c>
      <c r="I8" s="10" t="s">
        <v>12</v>
      </c>
      <c r="J8" s="3">
        <v>1731</v>
      </c>
      <c r="K8" s="18">
        <f>J8</f>
        <v>1731</v>
      </c>
    </row>
    <row r="9" spans="2:11" ht="19.5" customHeight="1" thickBot="1">
      <c r="B9" s="12" t="s">
        <v>5</v>
      </c>
      <c r="C9" s="13">
        <f>SUM(C7:C8)</f>
        <v>1072</v>
      </c>
      <c r="D9" s="16">
        <f>SUM(D7:D8)</f>
        <v>3418</v>
      </c>
      <c r="E9" s="14">
        <f>SUM(E7:E8)</f>
        <v>2346</v>
      </c>
      <c r="G9">
        <f>70470*8%</f>
        <v>5637.6</v>
      </c>
      <c r="I9" s="12" t="s">
        <v>5</v>
      </c>
      <c r="J9" s="13">
        <f>SUM(J7:J8)</f>
        <v>8282</v>
      </c>
      <c r="K9" s="19">
        <f>SUM(K7:K8)</f>
        <v>8282</v>
      </c>
    </row>
    <row r="10" spans="2:11" ht="19.5" customHeight="1" thickBot="1"/>
    <row r="11" spans="2:11" ht="15.75" thickBot="1">
      <c r="B11" s="30" t="s">
        <v>10</v>
      </c>
      <c r="C11" s="31"/>
      <c r="D11" s="31"/>
      <c r="E11" s="32"/>
      <c r="I11" s="33" t="s">
        <v>16</v>
      </c>
      <c r="J11" s="34"/>
      <c r="K11" s="20">
        <v>1400</v>
      </c>
    </row>
    <row r="12" spans="2:11" ht="15.75" thickBot="1"/>
    <row r="13" spans="2:11" ht="15.75" thickBot="1">
      <c r="I13" s="30" t="s">
        <v>10</v>
      </c>
      <c r="J13" s="31"/>
      <c r="K13" s="32"/>
    </row>
  </sheetData>
  <mergeCells count="9">
    <mergeCell ref="I13:K13"/>
    <mergeCell ref="I11:J11"/>
    <mergeCell ref="B4:E4"/>
    <mergeCell ref="B3:E3"/>
    <mergeCell ref="B5:E5"/>
    <mergeCell ref="B11:E11"/>
    <mergeCell ref="I3:K3"/>
    <mergeCell ref="I4:K4"/>
    <mergeCell ref="I5:K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2022-04-11T17:25:52Z</dcterms:modified>
</cp:coreProperties>
</file>