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al19/Documents/My Docs/StackTrace/2021_Taxes/"/>
    </mc:Choice>
  </mc:AlternateContent>
  <xr:revisionPtr revIDLastSave="0" documentId="8_{68C43A18-A7E9-9A4A-9FD8-F3C4F109835C}" xr6:coauthVersionLast="47" xr6:coauthVersionMax="47" xr10:uidLastSave="{00000000-0000-0000-0000-000000000000}"/>
  <bookViews>
    <workbookView xWindow="580" yWindow="680" windowWidth="28340" windowHeight="1682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2" l="1"/>
  <c r="N2" i="2"/>
  <c r="N16" i="2"/>
  <c r="N6" i="2"/>
  <c r="N7" i="2"/>
  <c r="N11" i="2"/>
  <c r="N12" i="2"/>
  <c r="N10" i="2"/>
  <c r="N9" i="2"/>
  <c r="N8" i="2"/>
  <c r="N4" i="2"/>
  <c r="N3" i="2"/>
</calcChain>
</file>

<file path=xl/sharedStrings.xml><?xml version="1.0" encoding="utf-8"?>
<sst xmlns="http://schemas.openxmlformats.org/spreadsheetml/2006/main" count="84" uniqueCount="84">
  <si>
    <t>ACCOUNTING</t>
  </si>
  <si>
    <t>ADVERTISING</t>
  </si>
  <si>
    <t>AMORTIZATION</t>
  </si>
  <si>
    <t>AUTOMOBILE AND TRUCK EXPENSE</t>
  </si>
  <si>
    <t>BANK CHARGES</t>
  </si>
  <si>
    <t>CLEANING</t>
  </si>
  <si>
    <t>COMMISSIONS</t>
  </si>
  <si>
    <t>COMPUTER SERVICES AND SUPPLIES</t>
  </si>
  <si>
    <t>CREDIT AND COLLECTION COSTS</t>
  </si>
  <si>
    <t>DELIVERY AND FREIGHT</t>
  </si>
  <si>
    <t>DISCOUNTS</t>
  </si>
  <si>
    <t>DUES AND SUBSCRIPTIONS</t>
  </si>
  <si>
    <t>EQUIPMENT RENT</t>
  </si>
  <si>
    <t>GIFTS</t>
  </si>
  <si>
    <t>INSURANCE</t>
  </si>
  <si>
    <t>JANITORIAL</t>
  </si>
  <si>
    <t>LAUNDRY AND CLEANING</t>
  </si>
  <si>
    <t>LEGAL AND PROFESSIONAL</t>
  </si>
  <si>
    <t>A</t>
  </si>
  <si>
    <t>MEALS SUBJECT TO 50% LIMIT</t>
  </si>
  <si>
    <t>B</t>
  </si>
  <si>
    <t>MEALS SUBJECT TO 80% LIMIT</t>
  </si>
  <si>
    <t>C</t>
  </si>
  <si>
    <t>MEALS ALLOWED AT 100%</t>
  </si>
  <si>
    <t>D</t>
  </si>
  <si>
    <t>E</t>
  </si>
  <si>
    <t>F</t>
  </si>
  <si>
    <t>ENTERTAINMENT(NONDEDUCTIBLE)</t>
  </si>
  <si>
    <t>LESS DISALLOWED</t>
  </si>
  <si>
    <t>MEALS ,NET</t>
  </si>
  <si>
    <t>MISCELLANEOUS</t>
  </si>
  <si>
    <t>OFFICE EXPENSE</t>
  </si>
  <si>
    <t>OUTSIDE SERVICES</t>
  </si>
  <si>
    <t>PARKING FEES AND TOOLS</t>
  </si>
  <si>
    <t>PERMITS AND FEES</t>
  </si>
  <si>
    <t>POSTAGE</t>
  </si>
  <si>
    <t>PRINTING</t>
  </si>
  <si>
    <t>SECURITY</t>
  </si>
  <si>
    <t>SUPPLIES</t>
  </si>
  <si>
    <t>TELEPHONE</t>
  </si>
  <si>
    <t>TOOLS</t>
  </si>
  <si>
    <t>TRAVEL</t>
  </si>
  <si>
    <t>TRAINING/CONTINUING EDUCATION</t>
  </si>
  <si>
    <t>UNIFORMS</t>
  </si>
  <si>
    <t>UTILITIES</t>
  </si>
  <si>
    <t>OTHER ( ITEMIZE)</t>
  </si>
  <si>
    <t xml:space="preserve">S.NO </t>
  </si>
  <si>
    <t>DEDUCTIONS</t>
  </si>
  <si>
    <t>Amount</t>
  </si>
  <si>
    <t>TOTAL</t>
  </si>
  <si>
    <t>Water</t>
  </si>
  <si>
    <t>Electricity</t>
  </si>
  <si>
    <t>Trash</t>
  </si>
  <si>
    <t>Quick Books</t>
  </si>
  <si>
    <t>Phone Bill</t>
  </si>
  <si>
    <t>Internet Bill</t>
  </si>
  <si>
    <t>Janauray</t>
  </si>
  <si>
    <t>Febuary</t>
  </si>
  <si>
    <t>March</t>
  </si>
  <si>
    <t>April</t>
  </si>
  <si>
    <t xml:space="preserve">May 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</si>
  <si>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</si>
  <si>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</si>
  <si>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</si>
  <si>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</si>
  <si>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</si>
  <si>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</si>
  <si>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</si>
  <si>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7StackSolutions</t>
  </si>
  <si>
    <t>Apple Renewal</t>
  </si>
  <si>
    <t>Auto</t>
  </si>
  <si>
    <t>H &amp; R Block</t>
  </si>
  <si>
    <t>Furniture</t>
  </si>
  <si>
    <t>Software Purchase(Utility Store Purchase + Dream host)</t>
  </si>
  <si>
    <t>Electronics</t>
  </si>
  <si>
    <t>Go Daddy</t>
  </si>
  <si>
    <t>Total</t>
  </si>
  <si>
    <t>Natural Gas</t>
  </si>
  <si>
    <t>Stationary</t>
  </si>
  <si>
    <t>Business Insurance</t>
  </si>
  <si>
    <t>Auto Insurance</t>
  </si>
  <si>
    <t>Legal</t>
  </si>
  <si>
    <t>Travel</t>
  </si>
  <si>
    <t>Office Rent + Home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</si>
</sst>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workbookViewId="0">
      <selection activeCell="D2" sqref="D2"/>
    </sheetView>
  </sheetViews>
  <sheetFormatPr baseColWidth="10" defaultColWidth="8.83203125" defaultRowHeight="15" x14ac:dyDescent="0.2"/>
  <cols>
    <col min="2" max="2" width="49.6640625" customWidth="1"/>
    <col min="4" max="4" width="21.33203125" customWidth="1"/>
  </cols>
  <sheetData>
    <row r="1" spans="1:4" ht="16" thickBot="1" x14ac:dyDescent="0.25">
      <c r="A1" s="1" t="s">
        <v>46</v>
      </c>
      <c r="B1" t="s">
        <v>47</v>
      </c>
      <c r="D1" t="s">
        <v>48</v>
      </c>
    </row>
    <row r="2" spans="1:4" x14ac:dyDescent="0.2">
      <c r="A2">
        <v>1</v>
      </c>
      <c r="B2" s="2" t="s">
        <v>0</v>
      </c>
      <c r="D2" s="2"/>
    </row>
    <row r="3" spans="1:4" x14ac:dyDescent="0.2">
      <c r="A3">
        <v>2</v>
      </c>
      <c r="B3" s="3" t="s">
        <v>1</v>
      </c>
      <c r="D3" s="6"/>
    </row>
    <row r="4" spans="1:4" x14ac:dyDescent="0.2">
      <c r="A4">
        <v>3</v>
      </c>
      <c r="B4" s="3" t="s">
        <v>2</v>
      </c>
      <c r="D4" s="3"/>
    </row>
    <row r="5" spans="1:4" x14ac:dyDescent="0.2">
      <c r="A5">
        <v>4</v>
      </c>
      <c r="B5" s="3" t="s">
        <v>3</v>
      </c>
      <c r="D5" s="3"/>
    </row>
    <row r="6" spans="1:4" x14ac:dyDescent="0.2">
      <c r="A6">
        <v>5</v>
      </c>
      <c r="B6" s="3" t="s">
        <v>4</v>
      </c>
      <c r="D6" s="3"/>
    </row>
    <row r="7" spans="1:4" x14ac:dyDescent="0.2">
      <c r="A7">
        <v>6</v>
      </c>
      <c r="B7" s="3" t="s">
        <v>5</v>
      </c>
      <c r="D7" s="3"/>
    </row>
    <row r="8" spans="1:4" x14ac:dyDescent="0.2">
      <c r="A8">
        <v>7</v>
      </c>
      <c r="B8" s="3" t="s">
        <v>6</v>
      </c>
      <c r="D8" s="3"/>
    </row>
    <row r="9" spans="1:4" x14ac:dyDescent="0.2">
      <c r="A9">
        <v>8</v>
      </c>
      <c r="B9" s="3" t="s">
        <v>7</v>
      </c>
      <c r="D9" s="3"/>
    </row>
    <row r="10" spans="1:4" x14ac:dyDescent="0.2">
      <c r="A10">
        <v>9</v>
      </c>
      <c r="B10" s="3" t="s">
        <v>8</v>
      </c>
      <c r="D10" s="3"/>
    </row>
    <row r="11" spans="1:4" x14ac:dyDescent="0.2">
      <c r="A11">
        <v>10</v>
      </c>
      <c r="B11" s="3" t="s">
        <v>9</v>
      </c>
      <c r="D11" s="3"/>
    </row>
    <row r="12" spans="1:4" x14ac:dyDescent="0.2">
      <c r="A12">
        <v>11</v>
      </c>
      <c r="B12" s="3" t="s">
        <v>10</v>
      </c>
      <c r="D12" s="3"/>
    </row>
    <row r="13" spans="1:4" x14ac:dyDescent="0.2">
      <c r="A13">
        <v>12</v>
      </c>
      <c r="B13" s="3" t="s">
        <v>11</v>
      </c>
      <c r="D13" s="3"/>
    </row>
    <row r="14" spans="1:4" x14ac:dyDescent="0.2">
      <c r="A14">
        <v>13</v>
      </c>
      <c r="B14" s="3" t="s">
        <v>12</v>
      </c>
      <c r="D14" s="3"/>
    </row>
    <row r="15" spans="1:4" x14ac:dyDescent="0.2">
      <c r="A15">
        <v>14</v>
      </c>
      <c r="B15" s="3" t="s">
        <v>13</v>
      </c>
      <c r="D15" s="3"/>
    </row>
    <row r="16" spans="1:4" x14ac:dyDescent="0.2">
      <c r="A16">
        <v>15</v>
      </c>
      <c r="B16" s="3" t="s">
        <v>14</v>
      </c>
      <c r="D16" s="3"/>
    </row>
    <row r="17" spans="1:4" x14ac:dyDescent="0.2">
      <c r="A17">
        <v>16</v>
      </c>
      <c r="B17" s="3" t="s">
        <v>15</v>
      </c>
      <c r="D17" s="3"/>
    </row>
    <row r="18" spans="1:4" x14ac:dyDescent="0.2">
      <c r="A18">
        <v>17</v>
      </c>
      <c r="B18" s="3" t="s">
        <v>16</v>
      </c>
      <c r="D18" s="3"/>
    </row>
    <row r="19" spans="1:4" x14ac:dyDescent="0.2">
      <c r="A19">
        <v>18</v>
      </c>
      <c r="B19" s="3" t="s">
        <v>17</v>
      </c>
      <c r="D19" s="3"/>
    </row>
    <row r="20" spans="1:4" x14ac:dyDescent="0.2">
      <c r="A20">
        <v>19</v>
      </c>
      <c r="B20" s="3"/>
      <c r="D20" s="3"/>
    </row>
    <row r="21" spans="1:4" x14ac:dyDescent="0.2">
      <c r="A21" s="1" t="s">
        <v>18</v>
      </c>
      <c r="B21" s="3" t="s">
        <v>19</v>
      </c>
      <c r="D21" s="3"/>
    </row>
    <row r="22" spans="1:4" x14ac:dyDescent="0.2">
      <c r="A22" s="1" t="s">
        <v>20</v>
      </c>
      <c r="B22" s="3" t="s">
        <v>21</v>
      </c>
      <c r="D22" s="3"/>
    </row>
    <row r="23" spans="1:4" x14ac:dyDescent="0.2">
      <c r="A23" s="1" t="s">
        <v>22</v>
      </c>
      <c r="B23" s="3" t="s">
        <v>23</v>
      </c>
      <c r="D23" s="3"/>
    </row>
    <row r="24" spans="1:4" x14ac:dyDescent="0.2">
      <c r="A24" s="1" t="s">
        <v>24</v>
      </c>
      <c r="B24" s="3" t="s">
        <v>27</v>
      </c>
      <c r="D24" s="3"/>
    </row>
    <row r="25" spans="1:4" x14ac:dyDescent="0.2">
      <c r="A25" s="1" t="s">
        <v>25</v>
      </c>
      <c r="B25" s="3" t="s">
        <v>28</v>
      </c>
      <c r="D25" s="3"/>
    </row>
    <row r="26" spans="1:4" x14ac:dyDescent="0.2">
      <c r="A26" s="1" t="s">
        <v>26</v>
      </c>
      <c r="B26" s="3" t="s">
        <v>29</v>
      </c>
      <c r="D26" s="3"/>
    </row>
    <row r="27" spans="1:4" x14ac:dyDescent="0.2">
      <c r="A27">
        <v>20</v>
      </c>
      <c r="B27" s="3" t="s">
        <v>30</v>
      </c>
      <c r="D27" s="3"/>
    </row>
    <row r="28" spans="1:4" x14ac:dyDescent="0.2">
      <c r="A28">
        <v>21</v>
      </c>
      <c r="B28" s="3" t="s">
        <v>31</v>
      </c>
      <c r="D28" s="3"/>
    </row>
    <row r="29" spans="1:4" x14ac:dyDescent="0.2">
      <c r="A29">
        <v>22</v>
      </c>
      <c r="B29" s="3" t="s">
        <v>32</v>
      </c>
      <c r="D29" s="3"/>
    </row>
    <row r="30" spans="1:4" x14ac:dyDescent="0.2">
      <c r="A30">
        <v>23</v>
      </c>
      <c r="B30" s="3" t="s">
        <v>33</v>
      </c>
      <c r="D30" s="3"/>
    </row>
    <row r="31" spans="1:4" x14ac:dyDescent="0.2">
      <c r="A31">
        <v>24</v>
      </c>
      <c r="B31" s="3" t="s">
        <v>34</v>
      </c>
      <c r="D31" s="3"/>
    </row>
    <row r="32" spans="1:4" x14ac:dyDescent="0.2">
      <c r="A32">
        <v>25</v>
      </c>
      <c r="B32" s="3" t="s">
        <v>35</v>
      </c>
      <c r="D32" s="3"/>
    </row>
    <row r="33" spans="1:4" x14ac:dyDescent="0.2">
      <c r="A33">
        <v>26</v>
      </c>
      <c r="B33" s="3" t="s">
        <v>36</v>
      </c>
      <c r="D33" s="3"/>
    </row>
    <row r="34" spans="1:4" x14ac:dyDescent="0.2">
      <c r="A34">
        <v>27</v>
      </c>
      <c r="B34" s="3" t="s">
        <v>37</v>
      </c>
      <c r="D34" s="3"/>
    </row>
    <row r="35" spans="1:4" x14ac:dyDescent="0.2">
      <c r="A35">
        <v>28</v>
      </c>
      <c r="B35" s="3" t="s">
        <v>38</v>
      </c>
      <c r="D35" s="3"/>
    </row>
    <row r="36" spans="1:4" x14ac:dyDescent="0.2">
      <c r="A36">
        <v>29</v>
      </c>
      <c r="B36" s="3" t="s">
        <v>39</v>
      </c>
      <c r="D36" s="3"/>
    </row>
    <row r="37" spans="1:4" x14ac:dyDescent="0.2">
      <c r="A37">
        <v>30</v>
      </c>
      <c r="B37" s="3" t="s">
        <v>40</v>
      </c>
      <c r="D37" s="3"/>
    </row>
    <row r="38" spans="1:4" x14ac:dyDescent="0.2">
      <c r="A38">
        <v>31</v>
      </c>
      <c r="B38" s="3" t="s">
        <v>42</v>
      </c>
      <c r="D38" s="3"/>
    </row>
    <row r="39" spans="1:4" x14ac:dyDescent="0.2">
      <c r="A39">
        <v>32</v>
      </c>
      <c r="B39" s="3" t="s">
        <v>41</v>
      </c>
      <c r="D39" s="3"/>
    </row>
    <row r="40" spans="1:4" x14ac:dyDescent="0.2">
      <c r="A40">
        <v>33</v>
      </c>
      <c r="B40" s="3" t="s">
        <v>43</v>
      </c>
      <c r="D40" s="3"/>
    </row>
    <row r="41" spans="1:4" x14ac:dyDescent="0.2">
      <c r="A41">
        <v>34</v>
      </c>
      <c r="B41" s="3" t="s">
        <v>44</v>
      </c>
      <c r="D41" s="3"/>
    </row>
    <row r="42" spans="1:4" ht="16" thickBot="1" x14ac:dyDescent="0.25">
      <c r="A42">
        <v>35</v>
      </c>
      <c r="B42" s="4" t="s">
        <v>45</v>
      </c>
      <c r="D42" s="4"/>
    </row>
    <row r="43" spans="1:4" ht="16" thickBot="1" x14ac:dyDescent="0.25"/>
    <row r="44" spans="1:4" ht="16" thickBot="1" x14ac:dyDescent="0.25">
      <c r="A44">
        <v>36</v>
      </c>
      <c r="B44" s="5" t="s">
        <v>49</v>
      </c>
      <c r="D4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tabSelected="1" workbookViewId="0">
      <selection activeCell="N7" sqref="N7"/>
    </sheetView>
  </sheetViews>
  <sheetFormatPr baseColWidth="10" defaultColWidth="8.83203125" defaultRowHeight="15" x14ac:dyDescent="0.2"/>
  <cols>
    <col min="1" max="1" width="50" customWidth="1"/>
    <col min="7" max="7" width="9.83203125" customWidth="1"/>
    <col min="10" max="10" width="11" bestFit="1" customWidth="1"/>
    <col min="13" max="13" width="10.33203125" customWidth="1"/>
    <col min="14" max="14" width="54.6640625" customWidth="1"/>
  </cols>
  <sheetData>
    <row r="1" spans="1:14" x14ac:dyDescent="0.2"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  <c r="H1" t="s">
        <v>62</v>
      </c>
      <c r="I1" t="s">
        <v>63</v>
      </c>
      <c r="J1" t="s">
        <v>64</v>
      </c>
      <c r="K1" t="s">
        <v>65</v>
      </c>
      <c r="L1" t="s">
        <v>66</v>
      </c>
      <c r="M1" t="s">
        <v>67</v>
      </c>
      <c r="N1" t="s">
        <v>76</v>
      </c>
    </row>
    <row r="2" spans="1:14" x14ac:dyDescent="0.2">
      <c r="A2" t="s">
        <v>77</v>
      </c>
      <c r="F2">
        <v>173.18</v>
      </c>
      <c r="N2">
        <f>SUM(B2:M2)</f>
        <v>173.18</v>
      </c>
    </row>
    <row r="3" spans="1:14" x14ac:dyDescent="0.2">
      <c r="A3" t="s">
        <v>50</v>
      </c>
      <c r="E3">
        <v>130.47999999999999</v>
      </c>
      <c r="G3">
        <v>187.63</v>
      </c>
      <c r="I3">
        <v>165.26</v>
      </c>
      <c r="L3">
        <v>348.85</v>
      </c>
      <c r="N3">
        <f>SUM(B3:M3)</f>
        <v>832.22</v>
      </c>
    </row>
    <row r="4" spans="1:14" x14ac:dyDescent="0.2">
      <c r="A4" t="s">
        <v>51</v>
      </c>
      <c r="B4">
        <v>67.39</v>
      </c>
      <c r="C4">
        <v>71.75</v>
      </c>
      <c r="D4">
        <v>124.92</v>
      </c>
      <c r="E4">
        <v>112.32</v>
      </c>
      <c r="F4">
        <v>117.42</v>
      </c>
      <c r="G4">
        <v>114.76</v>
      </c>
      <c r="H4">
        <v>140.01</v>
      </c>
      <c r="I4">
        <v>152.81</v>
      </c>
      <c r="J4">
        <v>117.98</v>
      </c>
      <c r="K4">
        <v>122.41</v>
      </c>
      <c r="L4">
        <v>131</v>
      </c>
      <c r="M4">
        <v>163.76</v>
      </c>
      <c r="N4">
        <f>SUM(B4:M4)</f>
        <v>1436.5300000000002</v>
      </c>
    </row>
    <row r="5" spans="1:14" x14ac:dyDescent="0.2">
      <c r="A5" t="s">
        <v>52</v>
      </c>
      <c r="F5">
        <v>73.81</v>
      </c>
      <c r="J5">
        <v>112.26</v>
      </c>
      <c r="K5">
        <v>83.96</v>
      </c>
      <c r="M5">
        <v>55.96</v>
      </c>
      <c r="N5">
        <f>SUM(B5:M5)</f>
        <v>325.98999999999995</v>
      </c>
    </row>
    <row r="6" spans="1:14" x14ac:dyDescent="0.2">
      <c r="A6" t="s">
        <v>53</v>
      </c>
      <c r="F6">
        <v>65.31</v>
      </c>
      <c r="G6">
        <v>69.67</v>
      </c>
      <c r="H6">
        <v>69.569999999999993</v>
      </c>
      <c r="I6">
        <v>117.82</v>
      </c>
      <c r="J6">
        <v>107.67</v>
      </c>
      <c r="K6">
        <v>103.4</v>
      </c>
      <c r="L6">
        <v>103.4</v>
      </c>
      <c r="M6">
        <v>114.06</v>
      </c>
      <c r="N6">
        <f>SUM(B6:M6)</f>
        <v>750.90000000000009</v>
      </c>
    </row>
    <row r="7" spans="1:14" x14ac:dyDescent="0.2">
      <c r="A7" t="s">
        <v>83</v>
      </c>
      <c r="B7">
        <v>600</v>
      </c>
      <c r="C7">
        <v>600</v>
      </c>
      <c r="D7">
        <v>1215.67</v>
      </c>
      <c r="E7">
        <v>1216.77</v>
      </c>
      <c r="F7">
        <v>1216.77</v>
      </c>
      <c r="G7">
        <v>1216.77</v>
      </c>
      <c r="H7">
        <v>1216.77</v>
      </c>
      <c r="I7">
        <v>664.77</v>
      </c>
      <c r="J7">
        <v>664.32</v>
      </c>
      <c r="K7">
        <v>1482.49</v>
      </c>
      <c r="L7">
        <v>1243.02</v>
      </c>
      <c r="M7">
        <v>1247.08</v>
      </c>
      <c r="N7">
        <f>SUM(B7:M7)</f>
        <v>12584.43</v>
      </c>
    </row>
    <row r="8" spans="1:14" x14ac:dyDescent="0.2">
      <c r="A8" t="s">
        <v>54</v>
      </c>
      <c r="C8">
        <v>84.47</v>
      </c>
      <c r="E8">
        <v>89.29</v>
      </c>
      <c r="F8">
        <v>149.02000000000001</v>
      </c>
      <c r="G8">
        <v>133.12</v>
      </c>
      <c r="H8">
        <v>133.12</v>
      </c>
      <c r="I8">
        <v>119.68</v>
      </c>
      <c r="J8">
        <v>133.11000000000001</v>
      </c>
      <c r="K8">
        <v>117.54</v>
      </c>
      <c r="L8">
        <v>132.88999999999999</v>
      </c>
      <c r="M8">
        <v>117.54</v>
      </c>
      <c r="N8">
        <f>SUM(B8:M8)</f>
        <v>1209.78</v>
      </c>
    </row>
    <row r="9" spans="1:14" x14ac:dyDescent="0.2">
      <c r="A9" t="s">
        <v>55</v>
      </c>
      <c r="B9">
        <v>64</v>
      </c>
      <c r="C9">
        <v>64</v>
      </c>
      <c r="D9">
        <v>64</v>
      </c>
      <c r="E9">
        <v>64</v>
      </c>
      <c r="F9">
        <v>64</v>
      </c>
      <c r="G9">
        <v>64</v>
      </c>
      <c r="H9">
        <v>64</v>
      </c>
      <c r="I9">
        <v>64</v>
      </c>
      <c r="J9">
        <v>64</v>
      </c>
      <c r="K9">
        <v>64</v>
      </c>
      <c r="L9">
        <v>64</v>
      </c>
      <c r="M9">
        <v>64</v>
      </c>
      <c r="N9">
        <f>SUM(B9:M9)</f>
        <v>768</v>
      </c>
    </row>
    <row r="10" spans="1:14" x14ac:dyDescent="0.2">
      <c r="A10" t="s">
        <v>70</v>
      </c>
      <c r="E10">
        <v>900</v>
      </c>
      <c r="G10">
        <v>900</v>
      </c>
      <c r="N10">
        <f>SUM(B10:M10)</f>
        <v>1800</v>
      </c>
    </row>
    <row r="11" spans="1:14" x14ac:dyDescent="0.2">
      <c r="A11" t="s">
        <v>74</v>
      </c>
      <c r="L11">
        <v>309</v>
      </c>
      <c r="M11">
        <v>2600</v>
      </c>
      <c r="N11">
        <f>SUM(L11:M11)</f>
        <v>2909</v>
      </c>
    </row>
    <row r="12" spans="1:14" x14ac:dyDescent="0.2">
      <c r="A12" t="s">
        <v>73</v>
      </c>
      <c r="G12">
        <v>108.39</v>
      </c>
      <c r="I12">
        <v>25</v>
      </c>
      <c r="N12">
        <f>SUM(B12:M12)</f>
        <v>133.38999999999999</v>
      </c>
    </row>
    <row r="13" spans="1:14" x14ac:dyDescent="0.2">
      <c r="A13" t="s">
        <v>72</v>
      </c>
      <c r="G13">
        <v>300</v>
      </c>
    </row>
    <row r="14" spans="1:14" x14ac:dyDescent="0.2">
      <c r="A14" t="s">
        <v>78</v>
      </c>
      <c r="N14">
        <v>500</v>
      </c>
    </row>
    <row r="15" spans="1:14" x14ac:dyDescent="0.2">
      <c r="A15" t="s">
        <v>79</v>
      </c>
      <c r="N15">
        <v>5365</v>
      </c>
    </row>
    <row r="16" spans="1:14" x14ac:dyDescent="0.2">
      <c r="A16" t="s">
        <v>80</v>
      </c>
      <c r="D16">
        <v>458.9</v>
      </c>
      <c r="G16">
        <v>212.91</v>
      </c>
      <c r="L16">
        <v>734.47</v>
      </c>
      <c r="N16">
        <f>SUM(B16:M16)</f>
        <v>1406.28</v>
      </c>
    </row>
    <row r="17" spans="1:14" x14ac:dyDescent="0.2">
      <c r="A17" t="s">
        <v>81</v>
      </c>
      <c r="N17">
        <v>2785</v>
      </c>
    </row>
    <row r="18" spans="1:14" x14ac:dyDescent="0.2">
      <c r="A18" t="s">
        <v>82</v>
      </c>
      <c r="N18">
        <v>1463.96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workbookViewId="0">
      <selection activeCell="A5" sqref="A5"/>
    </sheetView>
  </sheetViews>
  <sheetFormatPr baseColWidth="10" defaultColWidth="8.83203125" defaultRowHeight="15" x14ac:dyDescent="0.2"/>
  <cols>
    <col min="1" max="1" width="24.6640625" customWidth="1"/>
  </cols>
  <sheetData>
    <row r="1" spans="1:5" x14ac:dyDescent="0.2">
      <c r="A1" t="s">
        <v>68</v>
      </c>
      <c r="B1">
        <v>2018</v>
      </c>
      <c r="C1">
        <v>2019</v>
      </c>
      <c r="D1">
        <v>2020</v>
      </c>
      <c r="E1">
        <v>2021</v>
      </c>
    </row>
    <row r="2" spans="1:5" x14ac:dyDescent="0.2">
      <c r="A2" t="s">
        <v>69</v>
      </c>
      <c r="B2">
        <v>100</v>
      </c>
      <c r="C2">
        <v>100</v>
      </c>
      <c r="D2">
        <v>100</v>
      </c>
      <c r="E2">
        <v>100</v>
      </c>
    </row>
    <row r="3" spans="1:5" x14ac:dyDescent="0.2">
      <c r="A3" t="s">
        <v>71</v>
      </c>
      <c r="E3">
        <v>245</v>
      </c>
    </row>
    <row r="4" spans="1:5" x14ac:dyDescent="0.2">
      <c r="A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 Office User</cp:lastModifiedBy>
  <dcterms:created xsi:type="dcterms:W3CDTF">2018-12-26T20:27:24Z</dcterms:created>
  <dcterms:modified xsi:type="dcterms:W3CDTF">2022-04-10T18:53:30Z</dcterms:modified>
</cp:coreProperties>
</file>