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I16" i="1"/>
  <c r="O16"/>
  <c r="O15"/>
  <c r="O14"/>
  <c r="O13"/>
  <c r="O12"/>
  <c r="O11"/>
  <c r="O10"/>
  <c r="O9"/>
  <c r="O8"/>
  <c r="O7"/>
  <c r="O6"/>
  <c r="O5"/>
  <c r="O4"/>
  <c r="O3"/>
  <c r="N16"/>
  <c r="N15"/>
  <c r="N14"/>
  <c r="N13"/>
  <c r="N12"/>
  <c r="N11"/>
  <c r="N9"/>
  <c r="N8"/>
  <c r="N7"/>
  <c r="N6"/>
  <c r="N5"/>
  <c r="N4"/>
  <c r="N3"/>
</calcChain>
</file>

<file path=xl/sharedStrings.xml><?xml version="1.0" encoding="utf-8"?>
<sst xmlns="http://schemas.openxmlformats.org/spreadsheetml/2006/main" count="103" uniqueCount="53">
  <si>
    <r>
      <rPr>
        <sz val="11"/>
        <color rgb="FF676767"/>
        <rFont val="Arial"/>
        <family val="2"/>
      </rPr>
      <t xml:space="preserve">A                   B           </t>
    </r>
    <r>
      <rPr>
        <sz val="18"/>
        <color rgb="FF676767"/>
        <rFont val="Times New Roman"/>
        <family val="1"/>
      </rPr>
      <t xml:space="preserve">c    </t>
    </r>
    <r>
      <rPr>
        <sz val="18"/>
        <color rgb="FF676767"/>
        <rFont val="Arial"/>
        <family val="2"/>
      </rPr>
      <t xml:space="preserve"> </t>
    </r>
    <r>
      <rPr>
        <sz val="11"/>
        <color rgb="FF676767"/>
        <rFont val="Arial"/>
        <family val="2"/>
      </rPr>
      <t xml:space="preserve">D              E                       </t>
    </r>
    <r>
      <rPr>
        <sz val="11"/>
        <color rgb="FF24744D"/>
        <rFont val="Arial"/>
        <family val="2"/>
      </rPr>
      <t xml:space="preserve">F                        </t>
    </r>
    <r>
      <rPr>
        <sz val="12"/>
        <color rgb="FF676767"/>
        <rFont val="Times New Roman"/>
        <family val="1"/>
      </rPr>
      <t xml:space="preserve">G                    </t>
    </r>
    <r>
      <rPr>
        <sz val="12"/>
        <color rgb="FF676767"/>
        <rFont val="Arial"/>
        <family val="2"/>
      </rPr>
      <t xml:space="preserve"> H                                               J                        K</t>
    </r>
  </si>
  <si>
    <r>
      <rPr>
        <sz val="11"/>
        <color rgb="FF151515"/>
        <rFont val="Arial"/>
        <family val="2"/>
      </rPr>
      <t>Date(UTC)</t>
    </r>
  </si>
  <si>
    <r>
      <rPr>
        <sz val="11"/>
        <color rgb="FF151515"/>
        <rFont val="Arial"/>
        <family val="2"/>
      </rPr>
      <t>Pair</t>
    </r>
  </si>
  <si>
    <r>
      <rPr>
        <sz val="11"/>
        <color rgb="FF151515"/>
        <rFont val="Arial"/>
        <family val="2"/>
      </rPr>
      <t>Type</t>
    </r>
  </si>
  <si>
    <r>
      <rPr>
        <sz val="11"/>
        <color rgb="FF151515"/>
        <rFont val="Arial"/>
        <family val="2"/>
      </rPr>
      <t>Side</t>
    </r>
  </si>
  <si>
    <r>
      <rPr>
        <sz val="11"/>
        <color rgb="FF151515"/>
        <rFont val="Arial"/>
        <family val="2"/>
      </rPr>
      <t>Order Price</t>
    </r>
  </si>
  <si>
    <r>
      <rPr>
        <sz val="11"/>
        <color rgb="FF151515"/>
        <rFont val="Arial"/>
        <family val="2"/>
      </rPr>
      <t>Order Amount</t>
    </r>
  </si>
  <si>
    <r>
      <rPr>
        <sz val="11"/>
        <color rgb="FF151515"/>
        <rFont val="Arial"/>
        <family val="2"/>
      </rPr>
      <t>Time</t>
    </r>
  </si>
  <si>
    <r>
      <rPr>
        <sz val="11"/>
        <color rgb="FF151515"/>
        <rFont val="Arial"/>
        <family val="2"/>
      </rPr>
      <t>Executed</t>
    </r>
  </si>
  <si>
    <r>
      <rPr>
        <sz val="11"/>
        <color rgb="FF151515"/>
        <rFont val="Arial"/>
        <family val="2"/>
      </rPr>
      <t>Average Price</t>
    </r>
  </si>
  <si>
    <r>
      <rPr>
        <sz val="11"/>
        <color rgb="FF151515"/>
        <rFont val="Arial"/>
        <family val="2"/>
      </rPr>
      <t>Trading total</t>
    </r>
  </si>
  <si>
    <r>
      <rPr>
        <sz val="11"/>
        <color rgb="FF151515"/>
        <rFont val="Arial"/>
        <family val="2"/>
      </rPr>
      <t>Status</t>
    </r>
  </si>
  <si>
    <r>
      <rPr>
        <sz val="11"/>
        <color rgb="FF151515"/>
        <rFont val="Arial"/>
        <family val="2"/>
      </rPr>
      <t>5/26/19 23:39</t>
    </r>
  </si>
  <si>
    <r>
      <rPr>
        <sz val="11"/>
        <color rgb="FF151515"/>
        <rFont val="Arial"/>
        <family val="2"/>
      </rPr>
      <t>ADABTC</t>
    </r>
  </si>
  <si>
    <r>
      <rPr>
        <sz val="11"/>
        <color rgb="FF151515"/>
        <rFont val="Arial"/>
        <family val="2"/>
      </rPr>
      <t>Limit</t>
    </r>
  </si>
  <si>
    <r>
      <rPr>
        <sz val="11"/>
        <color rgb="FF151515"/>
        <rFont val="Arial"/>
        <family val="2"/>
      </rPr>
      <t>BUY</t>
    </r>
  </si>
  <si>
    <r>
      <rPr>
        <sz val="11"/>
        <color rgb="FF151515"/>
        <rFont val="Arial"/>
        <family val="2"/>
      </rPr>
      <t>6/20/19 20:21</t>
    </r>
  </si>
  <si>
    <r>
      <rPr>
        <sz val="11"/>
        <color rgb="FF151515"/>
        <rFont val="Arial"/>
        <family val="2"/>
      </rPr>
      <t>0.0105877000BTC</t>
    </r>
  </si>
  <si>
    <r>
      <rPr>
        <sz val="11"/>
        <color rgb="FF151515"/>
        <rFont val="Arial"/>
        <family val="2"/>
      </rPr>
      <t>FILLED</t>
    </r>
  </si>
  <si>
    <r>
      <rPr>
        <sz val="11"/>
        <color rgb="FF151515"/>
        <rFont val="Arial"/>
        <family val="2"/>
      </rPr>
      <t>2/15/20 22:34</t>
    </r>
  </si>
  <si>
    <r>
      <rPr>
        <sz val="11"/>
        <color rgb="FF151515"/>
        <rFont val="Arial"/>
        <family val="2"/>
      </rPr>
      <t>2/15/20 23:02</t>
    </r>
  </si>
  <si>
    <r>
      <rPr>
        <sz val="11"/>
        <color rgb="FF151515"/>
        <rFont val="Arial"/>
        <family val="2"/>
      </rPr>
      <t>0.0135265000BTC</t>
    </r>
  </si>
  <si>
    <r>
      <rPr>
        <sz val="11"/>
        <color rgb="FF151515"/>
        <rFont val="Arial"/>
        <family val="2"/>
      </rPr>
      <t>2/18/20 23:59</t>
    </r>
  </si>
  <si>
    <r>
      <rPr>
        <sz val="11"/>
        <color rgb="FF151515"/>
        <rFont val="Arial"/>
        <family val="2"/>
      </rPr>
      <t>2/19/20 0:00</t>
    </r>
  </si>
  <si>
    <r>
      <rPr>
        <sz val="11"/>
        <color rgb="FF151515"/>
        <rFont val="Arial"/>
        <family val="2"/>
      </rPr>
      <t>0.0287275200BTC</t>
    </r>
  </si>
  <si>
    <r>
      <rPr>
        <sz val="11"/>
        <color rgb="FF151515"/>
        <rFont val="Arial"/>
        <family val="2"/>
      </rPr>
      <t>2/23/20 14:58</t>
    </r>
  </si>
  <si>
    <r>
      <rPr>
        <sz val="11"/>
        <color rgb="FF151515"/>
        <rFont val="Arial"/>
        <family val="2"/>
      </rPr>
      <t>2/23/20 15:07</t>
    </r>
  </si>
  <si>
    <r>
      <rPr>
        <sz val="11"/>
        <color rgb="FF151515"/>
        <rFont val="Arial"/>
        <family val="2"/>
      </rPr>
      <t>0.0431900000BTC</t>
    </r>
  </si>
  <si>
    <r>
      <rPr>
        <sz val="11"/>
        <color rgb="FF151515"/>
        <rFont val="Arial"/>
        <family val="2"/>
      </rPr>
      <t>3/8/20 17:52</t>
    </r>
  </si>
  <si>
    <r>
      <rPr>
        <sz val="11"/>
        <color rgb="FF151515"/>
        <rFont val="Arial"/>
        <family val="2"/>
      </rPr>
      <t>0.0224046000BTC</t>
    </r>
  </si>
  <si>
    <r>
      <rPr>
        <sz val="11"/>
        <color rgb="FF151515"/>
        <rFont val="Arial"/>
        <family val="2"/>
      </rPr>
      <t>3/9/20 22:10</t>
    </r>
  </si>
  <si>
    <r>
      <rPr>
        <sz val="11"/>
        <color rgb="FF151515"/>
        <rFont val="Arial"/>
        <family val="2"/>
      </rPr>
      <t>3/9/20 22:17</t>
    </r>
  </si>
  <si>
    <r>
      <rPr>
        <sz val="11"/>
        <color rgb="FF151515"/>
        <rFont val="Arial"/>
        <family val="2"/>
      </rPr>
      <t>0.0224027100BTC</t>
    </r>
  </si>
  <si>
    <r>
      <rPr>
        <sz val="11"/>
        <color rgb="FF151515"/>
        <rFont val="Arial"/>
        <family val="2"/>
      </rPr>
      <t>3/29/20 3:19</t>
    </r>
  </si>
  <si>
    <r>
      <rPr>
        <sz val="11"/>
        <color rgb="FF151515"/>
        <rFont val="Arial"/>
        <family val="2"/>
      </rPr>
      <t>3/30/20 5:07</t>
    </r>
  </si>
  <si>
    <r>
      <rPr>
        <sz val="11"/>
        <color rgb="FF151515"/>
        <rFont val="Arial"/>
        <family val="2"/>
      </rPr>
      <t>0.0799987000BTC</t>
    </r>
  </si>
  <si>
    <r>
      <rPr>
        <sz val="11"/>
        <color rgb="FF151515"/>
        <rFont val="Arial"/>
        <family val="2"/>
      </rPr>
      <t>4/5/20 5:03</t>
    </r>
  </si>
  <si>
    <r>
      <rPr>
        <sz val="11"/>
        <color rgb="FF151515"/>
        <rFont val="Arial"/>
        <family val="2"/>
      </rPr>
      <t>7/24/20 22:28</t>
    </r>
  </si>
  <si>
    <r>
      <rPr>
        <sz val="11"/>
        <color rgb="FF151515"/>
        <rFont val="Arial"/>
        <family val="2"/>
      </rPr>
      <t>O.OOOOOOOOOOBTC</t>
    </r>
  </si>
  <si>
    <r>
      <rPr>
        <sz val="11"/>
        <color rgb="FF151515"/>
        <rFont val="Arial"/>
        <family val="2"/>
      </rPr>
      <t>CANCELED</t>
    </r>
  </si>
  <si>
    <r>
      <rPr>
        <sz val="11"/>
        <color rgb="FF151515"/>
        <rFont val="Arial"/>
        <family val="2"/>
      </rPr>
      <t>4/5/20 5:13</t>
    </r>
  </si>
  <si>
    <r>
      <rPr>
        <sz val="11"/>
        <color rgb="FF151515"/>
        <rFont val="Arial"/>
        <family val="2"/>
      </rPr>
      <t>0.0523117500BTC</t>
    </r>
  </si>
  <si>
    <r>
      <rPr>
        <sz val="11"/>
        <color rgb="FF151515"/>
        <rFont val="Arial"/>
        <family val="2"/>
      </rPr>
      <t>7/24/20 22:29</t>
    </r>
  </si>
  <si>
    <r>
      <rPr>
        <sz val="11"/>
        <color rgb="FF151515"/>
        <rFont val="Arial"/>
        <family val="2"/>
      </rPr>
      <t>7/24/20 22:30</t>
    </r>
  </si>
  <si>
    <r>
      <rPr>
        <sz val="11"/>
        <color rgb="FF151515"/>
        <rFont val="Arial"/>
        <family val="2"/>
      </rPr>
      <t>0.0523081800BTC</t>
    </r>
  </si>
  <si>
    <r>
      <rPr>
        <sz val="11"/>
        <color rgb="FF151515"/>
        <rFont val="Arial"/>
        <family val="2"/>
      </rPr>
      <t>8/12/20 23:55</t>
    </r>
  </si>
  <si>
    <r>
      <rPr>
        <sz val="11"/>
        <color rgb="FF151515"/>
        <rFont val="Arial"/>
        <family val="2"/>
      </rPr>
      <t>0.2311030000BTC</t>
    </r>
  </si>
  <si>
    <r>
      <rPr>
        <sz val="11"/>
        <color rgb="FF151515"/>
        <rFont val="Arial"/>
        <family val="2"/>
      </rPr>
      <t>12/8/20 2:23</t>
    </r>
  </si>
  <si>
    <r>
      <rPr>
        <sz val="11"/>
        <color rgb="FF151515"/>
        <rFont val="Arial"/>
        <family val="2"/>
      </rPr>
      <t>12/9/20 5:25</t>
    </r>
  </si>
  <si>
    <r>
      <rPr>
        <sz val="11"/>
        <color rgb="FF151515"/>
        <rFont val="Arial"/>
        <family val="2"/>
      </rPr>
      <t>0.0375000000BTC</t>
    </r>
  </si>
  <si>
    <r>
      <rPr>
        <sz val="11"/>
        <color rgb="FF151515"/>
        <rFont val="Arial"/>
        <family val="2"/>
      </rPr>
      <t>12/8/20 2:24</t>
    </r>
  </si>
  <si>
    <r>
      <rPr>
        <sz val="11"/>
        <color rgb="FF151515"/>
        <rFont val="Arial"/>
        <family val="2"/>
      </rPr>
      <t>12/8/20 9:34</t>
    </r>
  </si>
  <si>
    <r>
      <rPr>
        <sz val="11"/>
        <color rgb="FF151515"/>
        <rFont val="Arial"/>
        <family val="2"/>
      </rPr>
      <t>0.0374945000BTC</t>
    </r>
  </si>
</sst>
</file>

<file path=xl/styles.xml><?xml version="1.0" encoding="utf-8"?>
<styleSheet xmlns="http://schemas.openxmlformats.org/spreadsheetml/2006/main">
  <numFmts count="4">
    <numFmt numFmtId="164" formatCode="###0;###0"/>
    <numFmt numFmtId="165" formatCode="###0.00000000;###0.00000000"/>
    <numFmt numFmtId="166" formatCode="#,##0.00;#,##0.00"/>
    <numFmt numFmtId="167" formatCode="###0.0000000;###0.0000000"/>
  </numFmts>
  <fonts count="9">
    <font>
      <sz val="10"/>
      <color rgb="FF000000"/>
      <name val="Times New Roman"/>
      <charset val="204"/>
    </font>
    <font>
      <sz val="11"/>
      <color rgb="FF676767"/>
      <name val="Arial"/>
      <family val="2"/>
    </font>
    <font>
      <sz val="11"/>
      <name val="Arial"/>
    </font>
    <font>
      <sz val="11"/>
      <color rgb="FF151515"/>
      <name val="Arial"/>
      <family val="2"/>
    </font>
    <font>
      <sz val="18"/>
      <color rgb="FF676767"/>
      <name val="Times New Roman"/>
      <family val="1"/>
    </font>
    <font>
      <sz val="18"/>
      <color rgb="FF676767"/>
      <name val="Arial"/>
      <family val="2"/>
    </font>
    <font>
      <sz val="11"/>
      <color rgb="FF24744D"/>
      <name val="Arial"/>
      <family val="2"/>
    </font>
    <font>
      <sz val="12"/>
      <color rgb="FF676767"/>
      <name val="Times New Roman"/>
      <family val="1"/>
    </font>
    <font>
      <sz val="12"/>
      <color rgb="FF676767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BCBCB8"/>
      </right>
      <top style="thin">
        <color rgb="FFB8B8B8"/>
      </top>
      <bottom/>
      <diagonal/>
    </border>
    <border>
      <left style="thin">
        <color rgb="FFBCBCB8"/>
      </left>
      <right/>
      <top/>
      <bottom/>
      <diagonal/>
    </border>
    <border>
      <left/>
      <right style="thin">
        <color rgb="FFCFCFCF"/>
      </right>
      <top/>
      <bottom/>
      <diagonal/>
    </border>
    <border>
      <left/>
      <right style="thin">
        <color rgb="FFBCBCB8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CBCB8"/>
      </left>
      <right/>
      <top/>
      <bottom style="thin">
        <color rgb="FFCFCFCF"/>
      </bottom>
      <diagonal/>
    </border>
    <border>
      <left/>
      <right/>
      <top/>
      <bottom style="thin">
        <color rgb="FFCFCFCF"/>
      </bottom>
      <diagonal/>
    </border>
    <border>
      <left/>
      <right style="thin">
        <color rgb="FF000000"/>
      </right>
      <top/>
      <bottom style="thin">
        <color rgb="FFCFCFCF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left" vertical="top" wrapText="1"/>
    </xf>
    <xf numFmtId="166" fontId="3" fillId="0" borderId="0" xfId="0" applyNumberFormat="1" applyFont="1" applyFill="1" applyBorder="1" applyAlignment="1">
      <alignment horizontal="left" vertical="top" wrapText="1"/>
    </xf>
    <xf numFmtId="167" fontId="3" fillId="0" borderId="0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166" fontId="3" fillId="0" borderId="0" xfId="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  <xf numFmtId="166" fontId="0" fillId="0" borderId="7" xfId="0" applyNumberForma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workbookViewId="0">
      <selection activeCell="M19" sqref="M19"/>
    </sheetView>
  </sheetViews>
  <sheetFormatPr defaultColWidth="9.33203125" defaultRowHeight="12.75"/>
  <cols>
    <col min="1" max="1" width="4.6640625" customWidth="1"/>
    <col min="2" max="2" width="19.83203125" customWidth="1"/>
    <col min="3" max="3" width="10.5" customWidth="1"/>
    <col min="4" max="4" width="8" customWidth="1"/>
    <col min="5" max="5" width="6.83203125" customWidth="1"/>
    <col min="6" max="6" width="17.33203125" customWidth="1"/>
    <col min="7" max="8" width="19.83203125" customWidth="1"/>
    <col min="9" max="9" width="5.83203125" customWidth="1"/>
    <col min="10" max="10" width="6.83203125" customWidth="1"/>
    <col min="11" max="11" width="18.6640625" customWidth="1"/>
    <col min="12" max="12" width="23.33203125" customWidth="1"/>
    <col min="13" max="13" width="15.1640625" customWidth="1"/>
    <col min="14" max="14" width="11" customWidth="1"/>
    <col min="15" max="15" width="12.1640625" bestFit="1" customWidth="1"/>
  </cols>
  <sheetData>
    <row r="1" spans="1:15" ht="24.95" customHeight="1">
      <c r="A1" t="s">
        <v>0</v>
      </c>
    </row>
    <row r="2" spans="1:15" ht="20.100000000000001" customHeight="1">
      <c r="A2" s="1">
        <v>1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7" t="s">
        <v>8</v>
      </c>
      <c r="J2" s="17"/>
      <c r="K2" s="3" t="s">
        <v>9</v>
      </c>
      <c r="L2" s="3" t="s">
        <v>10</v>
      </c>
      <c r="M2" s="4" t="s">
        <v>11</v>
      </c>
    </row>
    <row r="3" spans="1:15" ht="17.100000000000001" customHeight="1">
      <c r="A3" s="5">
        <v>2</v>
      </c>
      <c r="B3" s="2" t="s">
        <v>12</v>
      </c>
      <c r="C3" s="3" t="s">
        <v>13</v>
      </c>
      <c r="D3" s="3" t="s">
        <v>14</v>
      </c>
      <c r="E3" s="3" t="s">
        <v>15</v>
      </c>
      <c r="F3" s="6">
        <v>8.8599999999999999E-6</v>
      </c>
      <c r="G3" s="7">
        <v>1195</v>
      </c>
      <c r="H3" s="3" t="s">
        <v>16</v>
      </c>
      <c r="I3" s="14">
        <v>1195</v>
      </c>
      <c r="J3" s="14"/>
      <c r="K3" s="6">
        <v>8.8599999999999999E-6</v>
      </c>
      <c r="L3" s="3" t="s">
        <v>17</v>
      </c>
      <c r="M3" s="4" t="s">
        <v>18</v>
      </c>
      <c r="N3">
        <f>+G3*0.08</f>
        <v>95.600000000000009</v>
      </c>
      <c r="O3">
        <f>+I3*0.8</f>
        <v>956</v>
      </c>
    </row>
    <row r="4" spans="1:15" ht="17.100000000000001" customHeight="1">
      <c r="A4" s="5">
        <v>3</v>
      </c>
      <c r="B4" s="2" t="s">
        <v>19</v>
      </c>
      <c r="C4" s="3" t="s">
        <v>13</v>
      </c>
      <c r="D4" s="3" t="s">
        <v>14</v>
      </c>
      <c r="E4" s="3" t="s">
        <v>15</v>
      </c>
      <c r="F4" s="8">
        <v>6.4999999999999996E-6</v>
      </c>
      <c r="G4" s="7">
        <v>2081</v>
      </c>
      <c r="H4" s="3" t="s">
        <v>20</v>
      </c>
      <c r="I4" s="14">
        <v>2081</v>
      </c>
      <c r="J4" s="14"/>
      <c r="K4" s="8">
        <v>6.4999999999999996E-6</v>
      </c>
      <c r="L4" s="3" t="s">
        <v>21</v>
      </c>
      <c r="M4" s="4" t="s">
        <v>18</v>
      </c>
      <c r="N4">
        <f t="shared" ref="N4:N15" si="0">+G4*0.08</f>
        <v>166.48</v>
      </c>
      <c r="O4">
        <f t="shared" ref="O4:O15" si="1">+I4*0.8</f>
        <v>1664.8000000000002</v>
      </c>
    </row>
    <row r="5" spans="1:15" ht="17.100000000000001" customHeight="1">
      <c r="A5" s="5">
        <v>4</v>
      </c>
      <c r="B5" s="2" t="s">
        <v>22</v>
      </c>
      <c r="C5" s="3" t="s">
        <v>13</v>
      </c>
      <c r="D5" s="3" t="s">
        <v>14</v>
      </c>
      <c r="E5" s="3" t="s">
        <v>15</v>
      </c>
      <c r="F5" s="6">
        <v>6.1700000000000002E-6</v>
      </c>
      <c r="G5" s="7">
        <v>4656</v>
      </c>
      <c r="H5" s="3" t="s">
        <v>23</v>
      </c>
      <c r="I5" s="14">
        <v>4656</v>
      </c>
      <c r="J5" s="14"/>
      <c r="K5" s="6">
        <v>6.1700000000000002E-6</v>
      </c>
      <c r="L5" s="3" t="s">
        <v>24</v>
      </c>
      <c r="M5" s="4" t="s">
        <v>18</v>
      </c>
      <c r="N5">
        <f t="shared" si="0"/>
        <v>372.48</v>
      </c>
      <c r="O5">
        <f t="shared" si="1"/>
        <v>3724.8</v>
      </c>
    </row>
    <row r="6" spans="1:15" ht="17.100000000000001" customHeight="1">
      <c r="A6" s="5">
        <v>5</v>
      </c>
      <c r="B6" s="2" t="s">
        <v>25</v>
      </c>
      <c r="C6" s="3" t="s">
        <v>13</v>
      </c>
      <c r="D6" s="3" t="s">
        <v>14</v>
      </c>
      <c r="E6" s="3" t="s">
        <v>15</v>
      </c>
      <c r="F6" s="6">
        <v>6.1700000000000002E-6</v>
      </c>
      <c r="G6" s="7">
        <v>7000</v>
      </c>
      <c r="H6" s="3" t="s">
        <v>26</v>
      </c>
      <c r="I6" s="14">
        <v>7000</v>
      </c>
      <c r="J6" s="14"/>
      <c r="K6" s="6">
        <v>6.1700000000000002E-6</v>
      </c>
      <c r="L6" s="3" t="s">
        <v>27</v>
      </c>
      <c r="M6" s="4" t="s">
        <v>18</v>
      </c>
      <c r="N6">
        <f t="shared" si="0"/>
        <v>560</v>
      </c>
      <c r="O6">
        <f t="shared" si="1"/>
        <v>5600</v>
      </c>
    </row>
    <row r="7" spans="1:15" ht="17.100000000000001" customHeight="1">
      <c r="A7" s="5">
        <v>6</v>
      </c>
      <c r="B7" s="2" t="s">
        <v>28</v>
      </c>
      <c r="C7" s="3" t="s">
        <v>13</v>
      </c>
      <c r="D7" s="3" t="s">
        <v>14</v>
      </c>
      <c r="E7" s="3" t="s">
        <v>15</v>
      </c>
      <c r="F7" s="8">
        <v>5.4E-6</v>
      </c>
      <c r="G7" s="7">
        <v>4149</v>
      </c>
      <c r="H7" s="3" t="s">
        <v>28</v>
      </c>
      <c r="I7" s="14">
        <v>4149</v>
      </c>
      <c r="J7" s="14"/>
      <c r="K7" s="8">
        <v>5.4E-6</v>
      </c>
      <c r="L7" s="3" t="s">
        <v>29</v>
      </c>
      <c r="M7" s="4" t="s">
        <v>18</v>
      </c>
      <c r="N7">
        <f t="shared" si="0"/>
        <v>331.92</v>
      </c>
      <c r="O7">
        <f t="shared" si="1"/>
        <v>3319.2000000000003</v>
      </c>
    </row>
    <row r="8" spans="1:15" ht="15" customHeight="1">
      <c r="A8" s="5">
        <v>7</v>
      </c>
      <c r="B8" s="2" t="s">
        <v>30</v>
      </c>
      <c r="C8" s="3" t="s">
        <v>13</v>
      </c>
      <c r="D8" s="3" t="s">
        <v>14</v>
      </c>
      <c r="E8" s="3" t="s">
        <v>15</v>
      </c>
      <c r="F8" s="6">
        <v>5.13E-6</v>
      </c>
      <c r="G8" s="7">
        <v>4367</v>
      </c>
      <c r="H8" s="3" t="s">
        <v>31</v>
      </c>
      <c r="I8" s="14">
        <v>4367</v>
      </c>
      <c r="J8" s="14"/>
      <c r="K8" s="6">
        <v>5.13E-6</v>
      </c>
      <c r="L8" s="3" t="s">
        <v>32</v>
      </c>
      <c r="M8" s="4" t="s">
        <v>18</v>
      </c>
      <c r="N8">
        <f t="shared" si="0"/>
        <v>349.36</v>
      </c>
      <c r="O8">
        <f t="shared" si="1"/>
        <v>3493.6000000000004</v>
      </c>
    </row>
    <row r="9" spans="1:15" ht="18" customHeight="1">
      <c r="A9" s="5">
        <v>8</v>
      </c>
      <c r="B9" s="2" t="s">
        <v>33</v>
      </c>
      <c r="C9" s="3" t="s">
        <v>13</v>
      </c>
      <c r="D9" s="3" t="s">
        <v>14</v>
      </c>
      <c r="E9" s="3" t="s">
        <v>15</v>
      </c>
      <c r="F9" s="8">
        <v>4.6999999999999999E-6</v>
      </c>
      <c r="G9" s="7">
        <v>17021</v>
      </c>
      <c r="H9" s="3" t="s">
        <v>34</v>
      </c>
      <c r="I9" s="14">
        <v>17021</v>
      </c>
      <c r="J9" s="14"/>
      <c r="K9" s="8">
        <v>4.6999999999999999E-6</v>
      </c>
      <c r="L9" s="3" t="s">
        <v>35</v>
      </c>
      <c r="M9" s="3" t="s">
        <v>18</v>
      </c>
      <c r="N9">
        <f t="shared" si="0"/>
        <v>1361.68</v>
      </c>
      <c r="O9">
        <f t="shared" si="1"/>
        <v>13616.800000000001</v>
      </c>
    </row>
    <row r="10" spans="1:15" ht="17.100000000000001" customHeight="1">
      <c r="A10" s="5">
        <v>9</v>
      </c>
      <c r="B10" s="2" t="s">
        <v>36</v>
      </c>
      <c r="C10" s="3" t="s">
        <v>13</v>
      </c>
      <c r="D10" s="3" t="s">
        <v>14</v>
      </c>
      <c r="E10" s="3" t="s">
        <v>15</v>
      </c>
      <c r="F10" s="8">
        <v>4.5000000000000001E-6</v>
      </c>
      <c r="G10" s="7">
        <v>11625</v>
      </c>
      <c r="H10" s="3" t="s">
        <v>37</v>
      </c>
      <c r="I10" s="16">
        <v>0</v>
      </c>
      <c r="J10" s="16"/>
      <c r="K10" s="9">
        <v>0</v>
      </c>
      <c r="L10" s="3" t="s">
        <v>38</v>
      </c>
      <c r="M10" s="3" t="s">
        <v>39</v>
      </c>
      <c r="O10">
        <f t="shared" si="1"/>
        <v>0</v>
      </c>
    </row>
    <row r="11" spans="1:15" ht="15" customHeight="1">
      <c r="A11" s="5">
        <v>10</v>
      </c>
      <c r="B11" s="2" t="s">
        <v>36</v>
      </c>
      <c r="C11" s="3" t="s">
        <v>13</v>
      </c>
      <c r="D11" s="3" t="s">
        <v>14</v>
      </c>
      <c r="E11" s="3" t="s">
        <v>15</v>
      </c>
      <c r="F11" s="6">
        <v>4.7500000000000003E-6</v>
      </c>
      <c r="G11" s="7">
        <v>11013</v>
      </c>
      <c r="H11" s="3" t="s">
        <v>40</v>
      </c>
      <c r="I11" s="14">
        <v>11013</v>
      </c>
      <c r="J11" s="14"/>
      <c r="K11" s="6">
        <v>4.7500000000000003E-6</v>
      </c>
      <c r="L11" s="3" t="s">
        <v>41</v>
      </c>
      <c r="M11" s="3" t="s">
        <v>18</v>
      </c>
      <c r="N11">
        <f t="shared" si="0"/>
        <v>881.04</v>
      </c>
      <c r="O11">
        <f t="shared" si="1"/>
        <v>8810.4</v>
      </c>
    </row>
    <row r="12" spans="1:15" ht="17.100000000000001" customHeight="1">
      <c r="A12" s="5">
        <v>11</v>
      </c>
      <c r="B12" s="2" t="s">
        <v>42</v>
      </c>
      <c r="C12" s="3" t="s">
        <v>13</v>
      </c>
      <c r="D12" s="3" t="s">
        <v>14</v>
      </c>
      <c r="E12" s="3" t="s">
        <v>15</v>
      </c>
      <c r="F12" s="6">
        <v>1.269E-5</v>
      </c>
      <c r="G12" s="7">
        <v>4122</v>
      </c>
      <c r="H12" s="3" t="s">
        <v>43</v>
      </c>
      <c r="I12" s="14">
        <v>4122</v>
      </c>
      <c r="J12" s="14"/>
      <c r="K12" s="6">
        <v>1.269E-5</v>
      </c>
      <c r="L12" s="3" t="s">
        <v>44</v>
      </c>
      <c r="M12" s="10" t="s">
        <v>18</v>
      </c>
      <c r="N12">
        <f t="shared" si="0"/>
        <v>329.76</v>
      </c>
      <c r="O12">
        <f t="shared" si="1"/>
        <v>3297.6000000000004</v>
      </c>
    </row>
    <row r="13" spans="1:15" ht="17.100000000000001" customHeight="1">
      <c r="A13" s="5">
        <v>12</v>
      </c>
      <c r="B13" s="2" t="s">
        <v>45</v>
      </c>
      <c r="C13" s="3" t="s">
        <v>13</v>
      </c>
      <c r="D13" s="3" t="s">
        <v>14</v>
      </c>
      <c r="E13" s="3" t="s">
        <v>15</v>
      </c>
      <c r="F13" s="8">
        <v>1.1800000000000001E-5</v>
      </c>
      <c r="G13" s="7">
        <v>19585</v>
      </c>
      <c r="H13" s="3" t="s">
        <v>45</v>
      </c>
      <c r="I13" s="14">
        <v>19585</v>
      </c>
      <c r="J13" s="14"/>
      <c r="K13" s="8">
        <v>1.1800000000000001E-5</v>
      </c>
      <c r="L13" s="3" t="s">
        <v>46</v>
      </c>
      <c r="M13" s="10" t="s">
        <v>18</v>
      </c>
      <c r="N13">
        <f t="shared" si="0"/>
        <v>1566.8</v>
      </c>
      <c r="O13">
        <f t="shared" si="1"/>
        <v>15668</v>
      </c>
    </row>
    <row r="14" spans="1:15" ht="17.100000000000001" customHeight="1">
      <c r="A14" s="5">
        <v>13</v>
      </c>
      <c r="B14" s="2" t="s">
        <v>47</v>
      </c>
      <c r="C14" s="3" t="s">
        <v>13</v>
      </c>
      <c r="D14" s="3" t="s">
        <v>14</v>
      </c>
      <c r="E14" s="3" t="s">
        <v>15</v>
      </c>
      <c r="F14" s="8">
        <v>7.5000000000000002E-6</v>
      </c>
      <c r="G14" s="7">
        <v>5000</v>
      </c>
      <c r="H14" s="3" t="s">
        <v>48</v>
      </c>
      <c r="I14" s="14">
        <v>5000</v>
      </c>
      <c r="J14" s="14"/>
      <c r="K14" s="8">
        <v>7.5000000000000002E-6</v>
      </c>
      <c r="L14" s="3" t="s">
        <v>49</v>
      </c>
      <c r="M14" s="10" t="s">
        <v>18</v>
      </c>
      <c r="N14">
        <f t="shared" si="0"/>
        <v>400</v>
      </c>
      <c r="O14">
        <f t="shared" si="1"/>
        <v>4000</v>
      </c>
    </row>
    <row r="15" spans="1:15" ht="17.100000000000001" customHeight="1">
      <c r="A15" s="5">
        <v>14</v>
      </c>
      <c r="B15" s="2" t="s">
        <v>50</v>
      </c>
      <c r="C15" s="3" t="s">
        <v>13</v>
      </c>
      <c r="D15" s="3" t="s">
        <v>14</v>
      </c>
      <c r="E15" s="3" t="s">
        <v>15</v>
      </c>
      <c r="F15" s="6">
        <v>7.7500000000000003E-6</v>
      </c>
      <c r="G15" s="7">
        <v>4838</v>
      </c>
      <c r="H15" s="3" t="s">
        <v>51</v>
      </c>
      <c r="I15" s="14">
        <v>4838</v>
      </c>
      <c r="J15" s="14"/>
      <c r="K15" s="6">
        <v>7.7500000000000003E-6</v>
      </c>
      <c r="L15" s="3" t="s">
        <v>52</v>
      </c>
      <c r="M15" s="10" t="s">
        <v>18</v>
      </c>
      <c r="N15">
        <f t="shared" si="0"/>
        <v>387.04</v>
      </c>
      <c r="O15">
        <f t="shared" si="1"/>
        <v>3870.4</v>
      </c>
    </row>
    <row r="16" spans="1:15" ht="17.100000000000001" customHeight="1">
      <c r="A16" s="5">
        <v>15</v>
      </c>
      <c r="B16" s="11"/>
      <c r="C16" s="12"/>
      <c r="D16" s="12"/>
      <c r="E16" s="12"/>
      <c r="F16" s="12"/>
      <c r="G16" s="12"/>
      <c r="H16" s="12"/>
      <c r="I16" s="18">
        <f>SUM(I3:J15)</f>
        <v>85027</v>
      </c>
      <c r="J16" s="15"/>
      <c r="K16" s="12"/>
      <c r="L16" s="12"/>
      <c r="M16" s="13"/>
      <c r="N16">
        <f>SUM(N3:N15)</f>
        <v>6802.1600000000008</v>
      </c>
      <c r="O16">
        <f>SUM(O3:O15)</f>
        <v>68021.600000000006</v>
      </c>
    </row>
  </sheetData>
  <mergeCells count="15"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Windows User</cp:lastModifiedBy>
  <dcterms:created xsi:type="dcterms:W3CDTF">2022-03-30T21:43:07Z</dcterms:created>
  <dcterms:modified xsi:type="dcterms:W3CDTF">2022-03-30T20:28:30Z</dcterms:modified>
</cp:coreProperties>
</file>