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9" i="1"/>
  <c r="F9"/>
  <c r="G7"/>
  <c r="I9"/>
  <c r="G8"/>
  <c r="G9" l="1"/>
</calcChain>
</file>

<file path=xl/sharedStrings.xml><?xml version="1.0" encoding="utf-8"?>
<sst xmlns="http://schemas.openxmlformats.org/spreadsheetml/2006/main" count="14" uniqueCount="14">
  <si>
    <t>PARTICULARS</t>
  </si>
  <si>
    <t>BEFORE PLANNING</t>
  </si>
  <si>
    <t>AFTER PLANNING</t>
  </si>
  <si>
    <t>FEDERAL</t>
  </si>
  <si>
    <t>PLANNING BENEFIT</t>
  </si>
  <si>
    <t>TOTAL</t>
  </si>
  <si>
    <t>TAX SUMMARY FOR THE TY-2021</t>
  </si>
  <si>
    <t>TAX REFUND (FORM 1040)</t>
  </si>
  <si>
    <t xml:space="preserve">Stimulus </t>
  </si>
  <si>
    <t>Schedule-E</t>
  </si>
  <si>
    <t>Donation</t>
  </si>
  <si>
    <t>NAME : VENKATA RAVITEJA MUMMADI</t>
  </si>
  <si>
    <t>STATE- IL</t>
  </si>
  <si>
    <t>Not Eligible for Stimulus Income is 88K$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</si>
</sst>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44" fontId="3" fillId="0" borderId="1" xfId="1" applyFont="1" applyBorder="1"/>
    <xf numFmtId="0" fontId="0" fillId="0" borderId="0" xfId="0" applyFill="1"/>
    <xf numFmtId="44" fontId="3" fillId="0" borderId="1" xfId="1" applyFont="1" applyFill="1" applyBorder="1"/>
    <xf numFmtId="0" fontId="2" fillId="0" borderId="1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 applyAlignment="1">
      <alignment horizontal="center"/>
    </xf>
    <xf numFmtId="0" fontId="3" fillId="0" borderId="6" xfId="0" applyFont="1" applyBorder="1"/>
    <xf numFmtId="44" fontId="3" fillId="0" borderId="7" xfId="0" applyNumberFormat="1" applyFont="1" applyBorder="1"/>
    <xf numFmtId="0" fontId="3" fillId="0" borderId="6" xfId="0" applyFont="1" applyFill="1" applyBorder="1"/>
    <xf numFmtId="44" fontId="3" fillId="0" borderId="7" xfId="0" applyNumberFormat="1" applyFont="1" applyFill="1" applyBorder="1"/>
    <xf numFmtId="0" fontId="3" fillId="0" borderId="10" xfId="0" applyFont="1" applyBorder="1"/>
    <xf numFmtId="44" fontId="3" fillId="0" borderId="11" xfId="1" applyFont="1" applyBorder="1"/>
    <xf numFmtId="44" fontId="3" fillId="0" borderId="12" xfId="1" applyFont="1" applyBorder="1"/>
    <xf numFmtId="0" fontId="2" fillId="3" borderId="1" xfId="0" applyFont="1" applyFill="1" applyBorder="1" applyAlignment="1">
      <alignment horizontal="center"/>
    </xf>
    <xf numFmtId="44" fontId="3" fillId="3" borderId="1" xfId="1" applyFont="1" applyFill="1" applyBorder="1"/>
    <xf numFmtId="44" fontId="3" fillId="3" borderId="11" xfId="1" applyFont="1" applyFill="1" applyBorder="1"/>
    <xf numFmtId="0" fontId="3" fillId="2" borderId="6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K11"/>
  <sheetViews>
    <sheetView tabSelected="1" topLeftCell="A4" zoomScale="120" zoomScaleNormal="120" workbookViewId="0">
      <selection activeCell="G12" sqref="G12"/>
    </sheetView>
  </sheetViews>
  <sheetFormatPr defaultRowHeight="15"/>
  <cols>
    <col min="4" max="4" width="18.85546875" bestFit="1" customWidth="1"/>
    <col min="5" max="5" width="16.85546875" customWidth="1"/>
    <col min="6" max="6" width="15" customWidth="1"/>
    <col min="7" max="7" width="17.140625" customWidth="1"/>
    <col min="9" max="9" width="10.85546875" hidden="1" customWidth="1"/>
    <col min="10" max="10" width="9.140625" hidden="1" customWidth="1"/>
  </cols>
  <sheetData>
    <row r="2" spans="4:11" ht="15.75" thickBot="1"/>
    <row r="3" spans="4:11">
      <c r="D3" s="20" t="s">
        <v>11</v>
      </c>
      <c r="E3" s="21"/>
      <c r="F3" s="21"/>
      <c r="G3" s="22"/>
    </row>
    <row r="4" spans="4:11">
      <c r="D4" s="17" t="s">
        <v>6</v>
      </c>
      <c r="E4" s="18"/>
      <c r="F4" s="18"/>
      <c r="G4" s="19"/>
    </row>
    <row r="5" spans="4:11">
      <c r="D5" s="23" t="s">
        <v>7</v>
      </c>
      <c r="E5" s="24"/>
      <c r="F5" s="24"/>
      <c r="G5" s="25"/>
    </row>
    <row r="6" spans="4:11">
      <c r="D6" s="5" t="s">
        <v>0</v>
      </c>
      <c r="E6" s="4" t="s">
        <v>1</v>
      </c>
      <c r="F6" s="14" t="s">
        <v>2</v>
      </c>
      <c r="G6" s="6" t="s">
        <v>4</v>
      </c>
      <c r="I6" t="s">
        <v>8</v>
      </c>
      <c r="J6">
        <v>2800</v>
      </c>
    </row>
    <row r="7" spans="4:11">
      <c r="D7" s="7" t="s">
        <v>3</v>
      </c>
      <c r="E7" s="1">
        <v>2</v>
      </c>
      <c r="F7" s="15">
        <v>1377</v>
      </c>
      <c r="G7" s="8">
        <f>F7-E7</f>
        <v>1375</v>
      </c>
      <c r="I7" t="s">
        <v>9</v>
      </c>
      <c r="J7">
        <v>5085</v>
      </c>
    </row>
    <row r="8" spans="4:11" s="2" customFormat="1">
      <c r="D8" s="9" t="s">
        <v>12</v>
      </c>
      <c r="E8" s="3">
        <v>-118</v>
      </c>
      <c r="F8" s="15">
        <v>193</v>
      </c>
      <c r="G8" s="10">
        <f>F8-E8</f>
        <v>311</v>
      </c>
      <c r="I8" t="s">
        <v>10</v>
      </c>
      <c r="J8">
        <v>600</v>
      </c>
      <c r="K8"/>
    </row>
    <row r="9" spans="4:11" ht="15.75" thickBot="1">
      <c r="D9" s="11" t="s">
        <v>5</v>
      </c>
      <c r="E9" s="12">
        <f>SUM(E7:E8)</f>
        <v>-116</v>
      </c>
      <c r="F9" s="16">
        <f>SUM(F7:F8)</f>
        <v>1570</v>
      </c>
      <c r="G9" s="13">
        <f>SUM(G7:G8)</f>
        <v>1686</v>
      </c>
      <c r="I9">
        <f>70470*8%</f>
        <v>5637.6</v>
      </c>
    </row>
    <row r="10" spans="4:11" ht="15.75" thickBot="1"/>
    <row r="11" spans="4:11" ht="15.75" thickBot="1">
      <c r="D11" s="26" t="s">
        <v>13</v>
      </c>
      <c r="E11" s="27"/>
      <c r="F11" s="27"/>
      <c r="G11" s="28"/>
    </row>
  </sheetData>
  <mergeCells count="4">
    <mergeCell ref="D4:G4"/>
    <mergeCell ref="D3:G3"/>
    <mergeCell ref="D5:G5"/>
    <mergeCell ref="D11:G1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2022-01-19T17:45:30Z</dcterms:modified>
</cp:coreProperties>
</file>