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1944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27" i="1"/>
  <c r="C27"/>
  <c r="B27"/>
  <c r="D18" l="1"/>
  <c r="D17"/>
  <c r="D19" s="1"/>
  <c r="C19"/>
  <c r="B19"/>
  <c r="D26"/>
  <c r="D25"/>
  <c r="D8" l="1"/>
  <c r="D7"/>
  <c r="C10"/>
  <c r="B10"/>
  <c r="D9"/>
  <c r="D10" l="1"/>
</calcChain>
</file>

<file path=xl/sharedStrings.xml><?xml version="1.0" encoding="utf-8"?>
<sst xmlns="http://schemas.openxmlformats.org/spreadsheetml/2006/main" count="36" uniqueCount="16">
  <si>
    <t>TAX REFUND</t>
  </si>
  <si>
    <t>PARTICULARS</t>
  </si>
  <si>
    <t>PLANNING BENEFIT</t>
  </si>
  <si>
    <t>FEDERAL</t>
  </si>
  <si>
    <t>TOTAL</t>
  </si>
  <si>
    <t>NAME</t>
  </si>
  <si>
    <t>BEFORE PLANNING</t>
  </si>
  <si>
    <t>AFTER PLANNING</t>
  </si>
  <si>
    <t>TAX SUMMARY FOR THE TY-2022</t>
  </si>
  <si>
    <t>RAMU MACHA</t>
  </si>
  <si>
    <t>RAMU MACHA&amp;MOUNIKA KADEMPALLY</t>
  </si>
  <si>
    <t>STATE-CA</t>
  </si>
  <si>
    <t>STATE-IN</t>
  </si>
  <si>
    <t>MOUNIKA KADEMPALLY</t>
  </si>
  <si>
    <t>MFJ</t>
  </si>
  <si>
    <t>MFS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</si>
</sst>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  <numFmt numFmtId="166" formatCode="_([$$-409]* #,##0.00_);_([$$-409]* \(#,##0.00\);_([$$-409]* &quot;-&quot;??_);_(@_)"/>
  </numFmts>
  <fonts count="6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37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3" borderId="5" xfId="0" applyFont="1" applyFill="1" applyBorder="1"/>
    <xf numFmtId="164" fontId="2" fillId="3" borderId="5" xfId="1" applyFont="1" applyFill="1" applyBorder="1"/>
    <xf numFmtId="165" fontId="2" fillId="0" borderId="5" xfId="0" applyNumberFormat="1" applyFont="1" applyBorder="1"/>
    <xf numFmtId="43" fontId="2" fillId="0" borderId="5" xfId="0" applyNumberFormat="1" applyFont="1" applyBorder="1"/>
    <xf numFmtId="0" fontId="2" fillId="0" borderId="0" xfId="0" applyFont="1"/>
    <xf numFmtId="165" fontId="0" fillId="0" borderId="0" xfId="0" applyNumberFormat="1"/>
    <xf numFmtId="165" fontId="2" fillId="0" borderId="0" xfId="0" applyNumberFormat="1" applyFont="1"/>
    <xf numFmtId="164" fontId="2" fillId="0" borderId="0" xfId="1" applyFont="1" applyFill="1" applyBorder="1"/>
    <xf numFmtId="0" fontId="4" fillId="0" borderId="0" xfId="0" applyFont="1"/>
    <xf numFmtId="0" fontId="0" fillId="0" borderId="6" xfId="0" applyFont="1" applyBorder="1"/>
    <xf numFmtId="0" fontId="0" fillId="3" borderId="6" xfId="0" applyFont="1" applyFill="1" applyBorder="1"/>
    <xf numFmtId="165" fontId="0" fillId="3" borderId="6" xfId="0" applyNumberFormat="1" applyFont="1" applyFill="1" applyBorder="1"/>
    <xf numFmtId="0" fontId="0" fillId="0" borderId="9" xfId="0" applyFont="1" applyBorder="1"/>
    <xf numFmtId="0" fontId="0" fillId="0" borderId="10" xfId="0" applyFont="1" applyBorder="1"/>
    <xf numFmtId="165" fontId="0" fillId="0" borderId="10" xfId="0" applyNumberFormat="1" applyFont="1" applyBorder="1"/>
    <xf numFmtId="0" fontId="0" fillId="0" borderId="11" xfId="0" applyFont="1" applyBorder="1"/>
    <xf numFmtId="0" fontId="2" fillId="0" borderId="17" xfId="0" applyFont="1" applyBorder="1"/>
    <xf numFmtId="0" fontId="0" fillId="0" borderId="8" xfId="0" applyFont="1" applyBorder="1" applyAlignment="1"/>
    <xf numFmtId="0" fontId="2" fillId="0" borderId="0" xfId="0" applyFont="1" applyFill="1" applyBorder="1"/>
    <xf numFmtId="0" fontId="5" fillId="0" borderId="0" xfId="0" applyFont="1"/>
    <xf numFmtId="166" fontId="0" fillId="3" borderId="12" xfId="0" applyNumberFormat="1" applyFont="1" applyFill="1" applyBorder="1"/>
    <xf numFmtId="164" fontId="0" fillId="0" borderId="10" xfId="0" applyNumberFormat="1" applyFont="1" applyBorder="1"/>
    <xf numFmtId="166" fontId="0" fillId="0" borderId="13" xfId="0" applyNumberFormat="1" applyFont="1" applyBorder="1"/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0" fillId="0" borderId="18" xfId="0" applyFont="1" applyBorder="1" applyAlignment="1">
      <alignment horizontal="center"/>
    </xf>
    <xf numFmtId="0" fontId="0" fillId="0" borderId="7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F35"/>
  <sheetViews>
    <sheetView tabSelected="1" workbookViewId="0">
      <selection activeCell="F26" sqref="F26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>
      <c r="A2" s="1"/>
    </row>
    <row r="3" spans="1:4" ht="15.75" thickBot="1">
      <c r="A3" t="s">
        <v>5</v>
      </c>
      <c r="B3" t="s">
        <v>10</v>
      </c>
      <c r="D3" s="23" t="s">
        <v>14</v>
      </c>
    </row>
    <row r="4" spans="1:4" ht="15.75" thickBot="1">
      <c r="A4" s="29" t="s">
        <v>8</v>
      </c>
      <c r="B4" s="30"/>
      <c r="C4" s="30"/>
      <c r="D4" s="31"/>
    </row>
    <row r="5" spans="1:4" ht="15.75" thickBot="1">
      <c r="A5" s="2"/>
      <c r="B5" s="27" t="s">
        <v>0</v>
      </c>
      <c r="C5" s="28"/>
      <c r="D5" s="3"/>
    </row>
    <row r="6" spans="1:4" ht="15.75" thickBot="1">
      <c r="A6" s="2" t="s">
        <v>1</v>
      </c>
      <c r="B6" s="3" t="s">
        <v>6</v>
      </c>
      <c r="C6" s="4" t="s">
        <v>7</v>
      </c>
      <c r="D6" s="3" t="s">
        <v>2</v>
      </c>
    </row>
    <row r="7" spans="1:4" ht="15.75" thickBot="1">
      <c r="A7" s="2" t="s">
        <v>3</v>
      </c>
      <c r="B7" s="6">
        <v>1813</v>
      </c>
      <c r="C7" s="5">
        <v>6508</v>
      </c>
      <c r="D7" s="7">
        <f>C7-B7</f>
        <v>4695</v>
      </c>
    </row>
    <row r="8" spans="1:4" ht="15.75" thickBot="1">
      <c r="A8" s="2" t="s">
        <v>11</v>
      </c>
      <c r="B8" s="6">
        <v>-990</v>
      </c>
      <c r="C8" s="5">
        <v>874</v>
      </c>
      <c r="D8" s="7">
        <f>C8-B8</f>
        <v>1864</v>
      </c>
    </row>
    <row r="9" spans="1:4" ht="15.75" thickBot="1">
      <c r="A9" s="2" t="s">
        <v>12</v>
      </c>
      <c r="B9" s="6">
        <v>681</v>
      </c>
      <c r="C9" s="5">
        <v>683</v>
      </c>
      <c r="D9" s="6">
        <f>C9-B9</f>
        <v>2</v>
      </c>
    </row>
    <row r="10" spans="1:4" ht="15.75" thickBot="1">
      <c r="A10" s="2" t="s">
        <v>4</v>
      </c>
      <c r="B10" s="6">
        <f>SUM(B7+B8+B9)</f>
        <v>1504</v>
      </c>
      <c r="C10" s="5">
        <f>SUM(C7+C8+C9)</f>
        <v>8065</v>
      </c>
      <c r="D10" s="6">
        <f>SUM(D7+D8+D9)</f>
        <v>6561</v>
      </c>
    </row>
    <row r="11" spans="1:4">
      <c r="A11" s="1"/>
    </row>
    <row r="12" spans="1:4">
      <c r="A12" s="1"/>
    </row>
    <row r="13" spans="1:4" ht="15.75" thickBot="1">
      <c r="A13" s="22" t="s">
        <v>5</v>
      </c>
      <c r="B13" t="s">
        <v>9</v>
      </c>
      <c r="D13" s="23" t="s">
        <v>15</v>
      </c>
    </row>
    <row r="14" spans="1:4" ht="15.75" thickBot="1">
      <c r="A14" s="32" t="s">
        <v>8</v>
      </c>
      <c r="B14" s="33"/>
      <c r="C14" s="33"/>
      <c r="D14" s="34"/>
    </row>
    <row r="15" spans="1:4">
      <c r="A15" s="20"/>
      <c r="B15" s="35" t="s">
        <v>0</v>
      </c>
      <c r="C15" s="36"/>
      <c r="D15" s="21"/>
    </row>
    <row r="16" spans="1:4">
      <c r="A16" s="16" t="s">
        <v>1</v>
      </c>
      <c r="B16" s="13" t="s">
        <v>6</v>
      </c>
      <c r="C16" s="14" t="s">
        <v>7</v>
      </c>
      <c r="D16" s="17" t="s">
        <v>2</v>
      </c>
    </row>
    <row r="17" spans="1:6" ht="15.75" thickBot="1">
      <c r="A17" s="16" t="s">
        <v>3</v>
      </c>
      <c r="B17" s="6">
        <v>122</v>
      </c>
      <c r="C17" s="15">
        <v>2882</v>
      </c>
      <c r="D17" s="18">
        <f>C17-B17</f>
        <v>2760</v>
      </c>
    </row>
    <row r="18" spans="1:6" ht="15.75" thickBot="1">
      <c r="A18" s="16" t="s">
        <v>11</v>
      </c>
      <c r="B18" s="6">
        <v>3165</v>
      </c>
      <c r="C18" s="5">
        <v>4234</v>
      </c>
      <c r="D18" s="25">
        <f>C18-B18</f>
        <v>1069</v>
      </c>
    </row>
    <row r="19" spans="1:6" ht="15.75" thickBot="1">
      <c r="A19" s="19" t="s">
        <v>4</v>
      </c>
      <c r="B19" s="6">
        <f>SUM(B17+B18)</f>
        <v>3287</v>
      </c>
      <c r="C19" s="24">
        <f>SUM(C17+C18)</f>
        <v>7116</v>
      </c>
      <c r="D19" s="26">
        <f>SUM(D17+D18)</f>
        <v>3829</v>
      </c>
    </row>
    <row r="21" spans="1:6" ht="15.75" thickBot="1">
      <c r="B21" t="s">
        <v>13</v>
      </c>
      <c r="D21" s="23" t="s">
        <v>15</v>
      </c>
    </row>
    <row r="22" spans="1:6" ht="15.75" thickBot="1">
      <c r="A22" s="29" t="s">
        <v>8</v>
      </c>
      <c r="B22" s="30"/>
      <c r="C22" s="30"/>
      <c r="D22" s="31"/>
    </row>
    <row r="23" spans="1:6" ht="15.75" thickBot="1">
      <c r="A23" s="2"/>
      <c r="B23" s="27" t="s">
        <v>0</v>
      </c>
      <c r="C23" s="28"/>
      <c r="D23" s="3"/>
    </row>
    <row r="24" spans="1:6" ht="15.75" thickBot="1">
      <c r="A24" s="2" t="s">
        <v>1</v>
      </c>
      <c r="B24" s="3" t="s">
        <v>6</v>
      </c>
      <c r="C24" s="4" t="s">
        <v>7</v>
      </c>
      <c r="D24" s="3" t="s">
        <v>2</v>
      </c>
    </row>
    <row r="25" spans="1:6" ht="15.75" thickBot="1">
      <c r="A25" s="2" t="s">
        <v>3</v>
      </c>
      <c r="B25" s="6">
        <v>1316</v>
      </c>
      <c r="C25" s="5">
        <v>3695</v>
      </c>
      <c r="D25" s="7">
        <f>C25-B25</f>
        <v>2379</v>
      </c>
      <c r="F25">
        <v>10809</v>
      </c>
    </row>
    <row r="26" spans="1:6" ht="15.75" thickBot="1">
      <c r="A26" s="2" t="s">
        <v>12</v>
      </c>
      <c r="B26" s="6">
        <v>686</v>
      </c>
      <c r="C26" s="5">
        <v>689</v>
      </c>
      <c r="D26" s="6">
        <f>C26-B26</f>
        <v>3</v>
      </c>
    </row>
    <row r="27" spans="1:6" ht="15.75" thickBot="1">
      <c r="A27" s="2" t="s">
        <v>4</v>
      </c>
      <c r="B27" s="6">
        <f>SUM(B25+B26)</f>
        <v>2002</v>
      </c>
      <c r="C27" s="5">
        <f>SUM(C25+C26)</f>
        <v>4384</v>
      </c>
      <c r="D27" s="6">
        <f>SUM(D25+D26)</f>
        <v>2382</v>
      </c>
    </row>
    <row r="28" spans="1:6">
      <c r="A28" s="8"/>
      <c r="B28" s="10"/>
      <c r="C28" s="11"/>
      <c r="D28" s="10"/>
    </row>
    <row r="29" spans="1:6">
      <c r="A29" s="1"/>
    </row>
    <row r="30" spans="1:6">
      <c r="B30" s="12"/>
      <c r="C30" s="12"/>
    </row>
    <row r="33" spans="1:4">
      <c r="A33" s="8"/>
    </row>
    <row r="35" spans="1:4">
      <c r="B35" s="9"/>
      <c r="C35" s="9"/>
      <c r="D35" s="9"/>
    </row>
  </sheetData>
  <mergeCells count="6">
    <mergeCell ref="B23:C23"/>
    <mergeCell ref="A4:D4"/>
    <mergeCell ref="B5:C5"/>
    <mergeCell ref="A14:D14"/>
    <mergeCell ref="B15:C15"/>
    <mergeCell ref="A22:D2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DELL</cp:lastModifiedBy>
  <dcterms:created xsi:type="dcterms:W3CDTF">2019-01-03T00:16:11Z</dcterms:created>
  <dcterms:modified xsi:type="dcterms:W3CDTF">2023-02-04T00:51:49Z</dcterms:modified>
</cp:coreProperties>
</file>