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<sst xmlns="http://schemas.openxmlformats.org/spreadsheetml/2006/main" count="16" uniqueCount="14">
  <si>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</si>
  <si>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</si>
  <si>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</si>
  <si>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</si>
  <si>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</si>
  <si>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</si>
  <si>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</si>
  <si>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</si>
  <si>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</si>
  <si>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PLANNING : $ 10838</t>
  </si>
  <si>
    <t>W2 INCOME : $ 91977</t>
  </si>
  <si>
    <t>STATE - KS</t>
  </si>
  <si>
    <t>STATE-KS</t>
  </si>
  <si>
    <t>NAME: NAMRATA DUTTA &amp; KOUSHIK MARKA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</si>
</sst>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13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7428</v>
      </c>
      <c r="G12" s="4">
        <v>8730</v>
      </c>
      <c r="H12" s="5">
        <f>G12-F12</f>
        <v>1302</v>
      </c>
    </row>
    <row r="13" spans="5:8" ht="15.75" thickBot="1">
      <c r="E13" s="1" t="s">
        <v>11</v>
      </c>
      <c r="F13" s="3">
        <v>688</v>
      </c>
      <c r="G13" s="4">
        <v>1283</v>
      </c>
      <c r="H13" s="5">
        <f>G13-F13</f>
        <v>595</v>
      </c>
    </row>
    <row r="14" spans="5:8" ht="15.75" thickBot="1">
      <c r="E14" s="1" t="s">
        <v>6</v>
      </c>
      <c r="F14" s="9">
        <f>F12+F13</f>
        <v>8116</v>
      </c>
      <c r="G14" s="4">
        <f>G12+G13</f>
        <v>10013</v>
      </c>
      <c r="H14" s="5">
        <f>H12+H13</f>
        <v>1897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6">
      <c r="E17" t="s">
        <v>10</v>
      </c>
    </row>
    <row r="21" spans="5:6">
      <c r="E21" s="6" t="s">
        <v>5</v>
      </c>
      <c r="F21" s="10">
        <v>20</v>
      </c>
    </row>
    <row r="22" spans="5:6">
      <c r="E22" s="6" t="s">
        <v>12</v>
      </c>
      <c r="F22" s="10">
        <v>30</v>
      </c>
    </row>
    <row r="23" spans="5:6">
      <c r="E23" s="6" t="s">
        <v>8</v>
      </c>
      <c r="F23" s="10">
        <v>200</v>
      </c>
    </row>
    <row r="24" spans="5:6">
      <c r="E24" s="11" t="s">
        <v>6</v>
      </c>
      <c r="F24" s="12">
        <f>SUM(F21:F23)</f>
        <v>250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2023-02-16T02:10:40Z</dcterms:modified>
</cp:coreProperties>
</file>