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0" i="1"/>
  <c r="F40"/>
  <c r="H39"/>
  <c r="H38"/>
  <c r="G27"/>
  <c r="F27"/>
  <c r="H26"/>
  <c r="H25"/>
  <c r="F14"/>
  <c r="H12"/>
  <c r="G14"/>
  <c r="H13"/>
  <c r="H40" l="1"/>
  <c r="H27"/>
  <c r="H14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<sst xmlns="http://schemas.openxmlformats.org/spreadsheetml/2006/main" count="36" uniqueCount="18">
  <si>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</si>
  <si>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</si>
  <si>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</si>
  <si>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</si>
  <si>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</si>
  <si>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</si>
  <si>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</si>
  <si>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</si>
  <si>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$ 180029</t>
  </si>
  <si>
    <t>PLANNING : $  13562</t>
  </si>
  <si>
    <t>STATE - IA</t>
  </si>
  <si>
    <t>NAME: VIJAY BHASKAR GUDIBOINA &amp; VAISHNO SHREE METTU</t>
  </si>
  <si>
    <t xml:space="preserve">NAME: VIJAY BHASKAR GUDIBOINA </t>
  </si>
  <si>
    <t>PLANNING : $  10562</t>
  </si>
  <si>
    <t>W2 INCOME : $122,885.</t>
  </si>
  <si>
    <t>NAME:  VAISHNO SHREE METTU</t>
  </si>
  <si>
    <t>W2 INCOME : $ 57,144.</t>
  </si>
  <si>
    <t>PLANNING : $6892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</si>
</sst>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3"/>
  <sheetViews>
    <sheetView tabSelected="1" topLeftCell="A7" workbookViewId="0">
      <selection activeCell="K32" sqref="K3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-3857</v>
      </c>
      <c r="G12" s="4">
        <v>-821</v>
      </c>
      <c r="H12" s="5">
        <f>G12-F12</f>
        <v>3036</v>
      </c>
    </row>
    <row r="13" spans="5:8" ht="15.75" thickBot="1">
      <c r="E13" s="1" t="s">
        <v>10</v>
      </c>
      <c r="F13" s="3">
        <v>15</v>
      </c>
      <c r="G13" s="4">
        <v>1171</v>
      </c>
      <c r="H13" s="5">
        <f>G13-F13</f>
        <v>1156</v>
      </c>
    </row>
    <row r="14" spans="5:8" ht="15.75" thickBot="1">
      <c r="E14" s="1" t="s">
        <v>6</v>
      </c>
      <c r="F14" s="3">
        <f>F12+F13</f>
        <v>-3842</v>
      </c>
      <c r="G14" s="4">
        <f>G12+G13</f>
        <v>350</v>
      </c>
      <c r="H14" s="5">
        <f>H12+H13</f>
        <v>4192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0" spans="5:8" ht="15.75" thickBot="1"/>
    <row r="21" spans="5:8" ht="15.75" thickBot="1">
      <c r="E21" s="9" t="s">
        <v>12</v>
      </c>
      <c r="F21" s="9"/>
      <c r="G21" s="9"/>
      <c r="H21" s="9"/>
    </row>
    <row r="22" spans="5:8" ht="15.75" thickBot="1">
      <c r="E22" s="10" t="s">
        <v>7</v>
      </c>
      <c r="F22" s="10"/>
      <c r="G22" s="10"/>
      <c r="H22" s="10"/>
    </row>
    <row r="23" spans="5:8" ht="15.75" thickBot="1">
      <c r="E23" s="1"/>
      <c r="F23" s="11" t="s">
        <v>0</v>
      </c>
      <c r="G23" s="11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-9002</v>
      </c>
      <c r="G25" s="4">
        <v>-6381</v>
      </c>
      <c r="H25" s="5">
        <f>G25-F25</f>
        <v>2621</v>
      </c>
    </row>
    <row r="26" spans="5:8" ht="15.75" thickBot="1">
      <c r="E26" s="1" t="s">
        <v>10</v>
      </c>
      <c r="F26" s="3">
        <v>-906</v>
      </c>
      <c r="G26" s="4">
        <v>-5</v>
      </c>
      <c r="H26" s="5">
        <f>G26-F26</f>
        <v>901</v>
      </c>
    </row>
    <row r="27" spans="5:8" ht="15.75" thickBot="1">
      <c r="E27" s="1" t="s">
        <v>6</v>
      </c>
      <c r="F27" s="3">
        <f>F25+F26</f>
        <v>-9908</v>
      </c>
      <c r="G27" s="4">
        <f>G25+G26</f>
        <v>-6386</v>
      </c>
      <c r="H27" s="5">
        <f>H25+H26</f>
        <v>3522</v>
      </c>
    </row>
    <row r="28" spans="5:8">
      <c r="E28" s="6"/>
      <c r="F28" s="7"/>
      <c r="G28" s="7"/>
      <c r="H28" s="8"/>
    </row>
    <row r="29" spans="5:8">
      <c r="E29" t="s">
        <v>13</v>
      </c>
    </row>
    <row r="30" spans="5:8">
      <c r="E30" t="s">
        <v>14</v>
      </c>
    </row>
    <row r="33" spans="5:8" ht="15.75" thickBot="1"/>
    <row r="34" spans="5:8" ht="15.75" thickBot="1">
      <c r="E34" s="9" t="s">
        <v>15</v>
      </c>
      <c r="F34" s="9"/>
      <c r="G34" s="9"/>
      <c r="H34" s="9"/>
    </row>
    <row r="35" spans="5:8" ht="15.75" thickBot="1">
      <c r="E35" s="10" t="s">
        <v>7</v>
      </c>
      <c r="F35" s="10"/>
      <c r="G35" s="10"/>
      <c r="H35" s="10"/>
    </row>
    <row r="36" spans="5:8" ht="15.75" thickBot="1">
      <c r="E36" s="1"/>
      <c r="F36" s="11" t="s">
        <v>0</v>
      </c>
      <c r="G36" s="11"/>
      <c r="H36" s="1"/>
    </row>
    <row r="37" spans="5:8" ht="15.75" thickBot="1">
      <c r="E37" s="1" t="s">
        <v>1</v>
      </c>
      <c r="F37" s="1" t="s">
        <v>2</v>
      </c>
      <c r="G37" s="2" t="s">
        <v>3</v>
      </c>
      <c r="H37" s="1" t="s">
        <v>4</v>
      </c>
    </row>
    <row r="38" spans="5:8" ht="15.75" thickBot="1">
      <c r="E38" s="1" t="s">
        <v>5</v>
      </c>
      <c r="F38" s="3">
        <v>4515</v>
      </c>
      <c r="G38" s="4">
        <v>5577</v>
      </c>
      <c r="H38" s="5">
        <f>G38-F38</f>
        <v>1062</v>
      </c>
    </row>
    <row r="39" spans="5:8" ht="15.75" thickBot="1">
      <c r="E39" s="1" t="s">
        <v>10</v>
      </c>
      <c r="F39" s="3">
        <v>921</v>
      </c>
      <c r="G39" s="4">
        <v>1352</v>
      </c>
      <c r="H39" s="5">
        <f>G39-F39</f>
        <v>431</v>
      </c>
    </row>
    <row r="40" spans="5:8" ht="15.75" thickBot="1">
      <c r="E40" s="1" t="s">
        <v>6</v>
      </c>
      <c r="F40" s="3">
        <f>F38+F39</f>
        <v>5436</v>
      </c>
      <c r="G40" s="4">
        <f>G38+G39</f>
        <v>6929</v>
      </c>
      <c r="H40" s="5">
        <f>H38+H39</f>
        <v>1493</v>
      </c>
    </row>
    <row r="41" spans="5:8">
      <c r="E41" s="6"/>
      <c r="F41" s="7"/>
      <c r="G41" s="7"/>
      <c r="H41" s="8"/>
    </row>
    <row r="42" spans="5:8">
      <c r="E42" t="s">
        <v>17</v>
      </c>
    </row>
    <row r="43" spans="5:8">
      <c r="E43" t="s">
        <v>16</v>
      </c>
    </row>
  </sheetData>
  <mergeCells count="9">
    <mergeCell ref="F23:G23"/>
    <mergeCell ref="E34:H34"/>
    <mergeCell ref="E35:H35"/>
    <mergeCell ref="F36:G36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2023-02-15T01:37:33Z</dcterms:modified>
</cp:coreProperties>
</file>