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O33"/>
  <c r="M33"/>
  <c r="P33" s="1"/>
  <c r="G10"/>
  <c r="F10"/>
  <c r="H9"/>
  <c r="H8"/>
  <c r="H10" l="1"/>
</calcChain>
</file>

<file path=xl/sharedStrings.xml><?xml version="1.0" encoding="utf-8"?>
<sst xmlns="http://schemas.openxmlformats.org/spreadsheetml/2006/main" count="25" uniqueCount="25">
  <si>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</si>
  <si>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</si>
  <si>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</si>
  <si>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</si>
  <si>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</si>
  <si>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</si>
  <si>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</si>
  <si>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</si>
  <si>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RAJESH RAMAMOORTHY &amp; UTTARA RAJESH IYER</t>
  </si>
  <si>
    <t>STATE- MA</t>
  </si>
  <si>
    <t>W2 INCOME : $ 241,626</t>
  </si>
  <si>
    <t>JULY</t>
  </si>
  <si>
    <t>DEPOSITES</t>
  </si>
  <si>
    <t>WITHDRAW</t>
  </si>
  <si>
    <t>AUG</t>
  </si>
  <si>
    <t>SEP</t>
  </si>
  <si>
    <t>OC</t>
  </si>
  <si>
    <t>NOV</t>
  </si>
  <si>
    <t>DEC</t>
  </si>
  <si>
    <t>FED</t>
  </si>
  <si>
    <t xml:space="preserve">STATE </t>
  </si>
  <si>
    <t>SCHE -E 2*150</t>
  </si>
  <si>
    <t>DISCOUNT</t>
  </si>
  <si>
    <t>NET FEES</t>
  </si>
  <si>
    <t xml:space="preserve"> BUSINESS LLC PLANNING CHARGES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</si>
</sst>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33"/>
  <sheetViews>
    <sheetView tabSelected="1" workbookViewId="0">
      <selection activeCell="H26" sqref="H26"/>
    </sheetView>
  </sheetViews>
  <sheetFormatPr defaultRowHeight="15"/>
  <cols>
    <col min="5" max="5" width="26.5703125" customWidth="1"/>
    <col min="6" max="6" width="32.28515625" bestFit="1" customWidth="1"/>
    <col min="7" max="7" width="27.5703125" customWidth="1"/>
    <col min="8" max="8" width="28.5703125" customWidth="1"/>
    <col min="13" max="13" width="13" customWidth="1"/>
    <col min="15" max="15" width="21.28515625" customWidth="1"/>
  </cols>
  <sheetData>
    <row r="4" spans="5:15">
      <c r="E4" s="8" t="s">
        <v>8</v>
      </c>
      <c r="F4" s="8"/>
      <c r="G4" s="8"/>
      <c r="H4" s="8"/>
    </row>
    <row r="5" spans="5:15">
      <c r="E5" s="9" t="s">
        <v>5</v>
      </c>
      <c r="F5" s="9"/>
      <c r="G5" s="9"/>
      <c r="H5" s="9"/>
    </row>
    <row r="6" spans="5:15">
      <c r="E6" s="1"/>
      <c r="F6" s="10" t="s">
        <v>0</v>
      </c>
      <c r="G6" s="10"/>
      <c r="H6" s="1"/>
    </row>
    <row r="7" spans="5:15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5">
      <c r="E8" s="1" t="s">
        <v>3</v>
      </c>
      <c r="F8" s="3">
        <v>-9411</v>
      </c>
      <c r="G8" s="4">
        <v>9265</v>
      </c>
      <c r="H8" s="5">
        <f>G8-F8</f>
        <v>18676</v>
      </c>
    </row>
    <row r="9" spans="5:15">
      <c r="E9" s="1" t="s">
        <v>9</v>
      </c>
      <c r="F9" s="3">
        <v>-630</v>
      </c>
      <c r="G9" s="4">
        <v>1389</v>
      </c>
      <c r="H9" s="5">
        <f>G9-F9</f>
        <v>2019</v>
      </c>
    </row>
    <row r="10" spans="5:15">
      <c r="E10" s="1" t="s">
        <v>4</v>
      </c>
      <c r="F10" s="5">
        <f>SUM(F8:F9)</f>
        <v>-10041</v>
      </c>
      <c r="G10" s="4">
        <f>SUM(G8:G9)</f>
        <v>10654</v>
      </c>
      <c r="H10" s="5">
        <f>SUM(H8:H9)</f>
        <v>20695</v>
      </c>
      <c r="K10" s="6"/>
      <c r="L10" s="6"/>
      <c r="M10" s="6"/>
    </row>
    <row r="11" spans="5:15">
      <c r="M11" t="s">
        <v>12</v>
      </c>
      <c r="N11" t="s">
        <v>11</v>
      </c>
      <c r="O11" t="s">
        <v>13</v>
      </c>
    </row>
    <row r="12" spans="5:15">
      <c r="M12">
        <v>15000</v>
      </c>
    </row>
    <row r="13" spans="5:15">
      <c r="E13" t="s">
        <v>10</v>
      </c>
      <c r="N13" t="s">
        <v>14</v>
      </c>
    </row>
    <row r="14" spans="5:15">
      <c r="O14">
        <v>914.9</v>
      </c>
    </row>
    <row r="15" spans="5:15">
      <c r="O15">
        <v>4533.01</v>
      </c>
    </row>
    <row r="16" spans="5:15">
      <c r="N16" t="s">
        <v>15</v>
      </c>
    </row>
    <row r="17" spans="6:15">
      <c r="M17">
        <v>5000</v>
      </c>
      <c r="O17">
        <v>3941.67</v>
      </c>
    </row>
    <row r="18" spans="6:15">
      <c r="M18">
        <v>15000</v>
      </c>
      <c r="O18">
        <v>6984.58</v>
      </c>
    </row>
    <row r="19" spans="6:15">
      <c r="N19" t="s">
        <v>16</v>
      </c>
    </row>
    <row r="20" spans="6:15">
      <c r="O20">
        <v>3941.67</v>
      </c>
    </row>
    <row r="21" spans="6:15">
      <c r="O21">
        <v>903.86</v>
      </c>
    </row>
    <row r="22" spans="6:15">
      <c r="F22" t="s">
        <v>19</v>
      </c>
      <c r="G22">
        <v>20</v>
      </c>
      <c r="O22">
        <v>2300</v>
      </c>
    </row>
    <row r="23" spans="6:15">
      <c r="F23" t="s">
        <v>20</v>
      </c>
      <c r="G23">
        <v>30</v>
      </c>
      <c r="N23" t="s">
        <v>17</v>
      </c>
    </row>
    <row r="24" spans="6:15">
      <c r="F24" t="s">
        <v>21</v>
      </c>
      <c r="G24">
        <v>150</v>
      </c>
      <c r="M24">
        <v>10000</v>
      </c>
      <c r="O24">
        <v>4820.8599999999997</v>
      </c>
    </row>
    <row r="25" spans="6:15">
      <c r="F25" t="s">
        <v>24</v>
      </c>
      <c r="G25">
        <v>2070</v>
      </c>
    </row>
    <row r="26" spans="6:15">
      <c r="F26" t="s">
        <v>22</v>
      </c>
      <c r="G26">
        <v>-1070</v>
      </c>
      <c r="O26">
        <v>954.27</v>
      </c>
    </row>
    <row r="27" spans="6:15">
      <c r="F27" t="s">
        <v>23</v>
      </c>
      <c r="G27">
        <f>SUM(G22:G26)</f>
        <v>1200</v>
      </c>
      <c r="O27">
        <v>2300</v>
      </c>
    </row>
    <row r="28" spans="6:15">
      <c r="O28">
        <v>1568.5</v>
      </c>
    </row>
    <row r="29" spans="6:15">
      <c r="N29" t="s">
        <v>18</v>
      </c>
    </row>
    <row r="30" spans="6:15">
      <c r="M30">
        <v>5000</v>
      </c>
      <c r="O30">
        <v>4820.8599999999997</v>
      </c>
    </row>
    <row r="31" spans="6:15">
      <c r="M31">
        <v>1260.47</v>
      </c>
      <c r="O31">
        <v>2887.28</v>
      </c>
    </row>
    <row r="32" spans="6:15">
      <c r="O32">
        <v>2300</v>
      </c>
    </row>
    <row r="33" spans="13:16">
      <c r="M33">
        <f>SUM(M12:M31)</f>
        <v>51260.47</v>
      </c>
      <c r="O33">
        <f>SUM(O14:O32)</f>
        <v>43171.460000000006</v>
      </c>
      <c r="P33">
        <f>O33-M33</f>
        <v>-8089.0099999999948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2023-03-08T23:13:01Z</dcterms:modified>
</cp:coreProperties>
</file>