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41" i="1"/>
  <c r="F41"/>
  <c r="H40"/>
  <c r="H39"/>
  <c r="H38"/>
  <c r="G28"/>
  <c r="F28"/>
  <c r="H27"/>
  <c r="H26"/>
  <c r="G15"/>
  <c r="F15"/>
  <c r="H14"/>
  <c r="H12"/>
  <c r="H13"/>
  <c r="H15" l="1"/>
  <c r="H41"/>
  <c r="H28"/>
</calcChain>
</file>

<file path=xl/sharedStrings.xml><?xml version="1.0" encoding="utf-8"?>
<sst xmlns="http://schemas.openxmlformats.org/spreadsheetml/2006/main" count="38" uniqueCount="19">
  <si>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</si>
  <si>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</si>
  <si>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</si>
  <si>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</si>
  <si>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</si>
  <si>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</si>
  <si>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</si>
  <si>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</si>
  <si>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MN</t>
  </si>
  <si>
    <t xml:space="preserve">STATE - NC </t>
  </si>
  <si>
    <t>NAME: MOUNIKA REDDY GOTUMUKKULA &amp;  SANTOSH  KUMAR  REDDY KONNI</t>
  </si>
  <si>
    <t>W2 INCOME : $  358,440.</t>
  </si>
  <si>
    <t>PLANNING : $ 13,462.</t>
  </si>
  <si>
    <t>W2 INCOME : $  104,134.</t>
  </si>
  <si>
    <t xml:space="preserve">NAME: MOUNIKA REDDY GOTUMUKKULA  </t>
  </si>
  <si>
    <t>NAME:   SANTOSH  KUMAR  REDDY KONNI</t>
  </si>
  <si>
    <t>W2 INCOME : $  254,306.</t>
  </si>
  <si>
    <t>PLANNING : $10682</t>
  </si>
  <si>
    <t>PLANNING : $ 11236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</si>
</sst>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44"/>
  <sheetViews>
    <sheetView tabSelected="1" topLeftCell="A7" workbookViewId="0">
      <selection activeCell="H19" sqref="H19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10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-1048</v>
      </c>
      <c r="G12" s="4">
        <v>2183</v>
      </c>
      <c r="H12" s="5">
        <f>G12-F12</f>
        <v>3231</v>
      </c>
    </row>
    <row r="13" spans="5:8" ht="15.75" thickBot="1">
      <c r="E13" s="1" t="s">
        <v>9</v>
      </c>
      <c r="F13" s="3">
        <v>-1614</v>
      </c>
      <c r="G13" s="4">
        <v>-55</v>
      </c>
      <c r="H13" s="5">
        <f>G13-F13</f>
        <v>1559</v>
      </c>
    </row>
    <row r="14" spans="5:8" ht="15.75" thickBot="1">
      <c r="E14" s="1" t="s">
        <v>8</v>
      </c>
      <c r="F14" s="3">
        <v>-429</v>
      </c>
      <c r="G14" s="4">
        <v>-391</v>
      </c>
      <c r="H14" s="5">
        <f>G14-F14</f>
        <v>38</v>
      </c>
    </row>
    <row r="15" spans="5:8" ht="15.75" thickBot="1">
      <c r="E15" s="1" t="s">
        <v>6</v>
      </c>
      <c r="F15" s="3">
        <f>SUM(F12:F14)</f>
        <v>-3091</v>
      </c>
      <c r="G15" s="4">
        <f>SUM(G12:G14)</f>
        <v>1737</v>
      </c>
      <c r="H15" s="5">
        <f>SUM(H12:H14)</f>
        <v>4828</v>
      </c>
    </row>
    <row r="16" spans="5:8">
      <c r="E16" s="6"/>
      <c r="F16" s="7"/>
      <c r="G16" s="7"/>
      <c r="H16" s="8"/>
    </row>
    <row r="17" spans="5:8">
      <c r="E17" t="s">
        <v>12</v>
      </c>
    </row>
    <row r="18" spans="5:8">
      <c r="E18" t="s">
        <v>11</v>
      </c>
    </row>
    <row r="21" spans="5:8" ht="15.75" thickBot="1">
      <c r="F21" s="12"/>
      <c r="G21" s="13"/>
    </row>
    <row r="22" spans="5:8" ht="15.75" thickBot="1">
      <c r="E22" s="9" t="s">
        <v>14</v>
      </c>
      <c r="F22" s="9"/>
      <c r="G22" s="9"/>
      <c r="H22" s="9"/>
    </row>
    <row r="23" spans="5:8" ht="15.75" thickBot="1">
      <c r="E23" s="10" t="s">
        <v>7</v>
      </c>
      <c r="F23" s="10"/>
      <c r="G23" s="10"/>
      <c r="H23" s="10"/>
    </row>
    <row r="24" spans="5:8" ht="15.75" thickBot="1">
      <c r="E24" s="1"/>
      <c r="F24" s="11" t="s">
        <v>0</v>
      </c>
      <c r="G24" s="11"/>
      <c r="H24" s="1"/>
    </row>
    <row r="25" spans="5:8" ht="15.75" thickBot="1">
      <c r="E25" s="1" t="s">
        <v>1</v>
      </c>
      <c r="F25" s="1" t="s">
        <v>2</v>
      </c>
      <c r="G25" s="2" t="s">
        <v>3</v>
      </c>
      <c r="H25" s="1" t="s">
        <v>4</v>
      </c>
    </row>
    <row r="26" spans="5:8" ht="15.75" thickBot="1">
      <c r="E26" s="1" t="s">
        <v>5</v>
      </c>
      <c r="F26" s="3">
        <v>1852</v>
      </c>
      <c r="G26" s="4">
        <v>4237</v>
      </c>
      <c r="H26" s="5">
        <f>G26-F26</f>
        <v>2385</v>
      </c>
    </row>
    <row r="27" spans="5:8" ht="15.75" thickBot="1">
      <c r="E27" s="1" t="s">
        <v>9</v>
      </c>
      <c r="F27" s="3">
        <v>-1390</v>
      </c>
      <c r="G27" s="4">
        <v>129</v>
      </c>
      <c r="H27" s="5">
        <f>G27-F27</f>
        <v>1519</v>
      </c>
    </row>
    <row r="28" spans="5:8" ht="15.75" thickBot="1">
      <c r="E28" s="1" t="s">
        <v>6</v>
      </c>
      <c r="F28" s="3">
        <f>SUM(F26:F27)</f>
        <v>462</v>
      </c>
      <c r="G28" s="4">
        <f>SUM(G26:G27)</f>
        <v>4366</v>
      </c>
      <c r="H28" s="5">
        <f>SUM(H26:H27)</f>
        <v>3904</v>
      </c>
    </row>
    <row r="29" spans="5:8">
      <c r="E29" s="6"/>
      <c r="F29" s="7"/>
      <c r="G29" s="7"/>
      <c r="H29" s="8"/>
    </row>
    <row r="30" spans="5:8">
      <c r="E30" t="s">
        <v>17</v>
      </c>
    </row>
    <row r="31" spans="5:8">
      <c r="E31" t="s">
        <v>13</v>
      </c>
    </row>
    <row r="33" spans="5:8" ht="15.75" thickBot="1"/>
    <row r="34" spans="5:8" ht="15.75" thickBot="1">
      <c r="E34" s="9" t="s">
        <v>15</v>
      </c>
      <c r="F34" s="9"/>
      <c r="G34" s="9"/>
      <c r="H34" s="9"/>
    </row>
    <row r="35" spans="5:8" ht="15.75" thickBot="1">
      <c r="E35" s="10" t="s">
        <v>7</v>
      </c>
      <c r="F35" s="10"/>
      <c r="G35" s="10"/>
      <c r="H35" s="10"/>
    </row>
    <row r="36" spans="5:8" ht="15.75" thickBot="1">
      <c r="E36" s="1"/>
      <c r="F36" s="11" t="s">
        <v>0</v>
      </c>
      <c r="G36" s="11"/>
      <c r="H36" s="1"/>
    </row>
    <row r="37" spans="5:8" ht="15.75" thickBot="1">
      <c r="E37" s="1" t="s">
        <v>1</v>
      </c>
      <c r="F37" s="1" t="s">
        <v>2</v>
      </c>
      <c r="G37" s="2" t="s">
        <v>3</v>
      </c>
      <c r="H37" s="1" t="s">
        <v>4</v>
      </c>
    </row>
    <row r="38" spans="5:8" ht="15.75" thickBot="1">
      <c r="E38" s="1" t="s">
        <v>5</v>
      </c>
      <c r="F38" s="3">
        <v>-9638</v>
      </c>
      <c r="G38" s="4">
        <v>-5563</v>
      </c>
      <c r="H38" s="5">
        <f>G38-F38</f>
        <v>4075</v>
      </c>
    </row>
    <row r="39" spans="5:8" ht="15.75" thickBot="1">
      <c r="E39" s="1" t="s">
        <v>9</v>
      </c>
      <c r="F39" s="3">
        <v>-226</v>
      </c>
      <c r="G39" s="4">
        <v>330</v>
      </c>
      <c r="H39" s="5">
        <f>G39-F39</f>
        <v>556</v>
      </c>
    </row>
    <row r="40" spans="5:8" ht="15.75" thickBot="1">
      <c r="E40" s="1" t="s">
        <v>8</v>
      </c>
      <c r="F40" s="3">
        <v>-725</v>
      </c>
      <c r="G40" s="4">
        <v>-694</v>
      </c>
      <c r="H40" s="5">
        <f>G40-F40</f>
        <v>31</v>
      </c>
    </row>
    <row r="41" spans="5:8" ht="15.75" thickBot="1">
      <c r="E41" s="1" t="s">
        <v>6</v>
      </c>
      <c r="F41" s="3">
        <f>SUM(F38:F40)</f>
        <v>-10589</v>
      </c>
      <c r="G41" s="4">
        <f>SUM(G38:G40)</f>
        <v>-5927</v>
      </c>
      <c r="H41" s="5">
        <f>SUM(H38:H40)</f>
        <v>4662</v>
      </c>
    </row>
    <row r="42" spans="5:8">
      <c r="E42" s="6"/>
      <c r="F42" s="7"/>
      <c r="G42" s="7"/>
      <c r="H42" s="8"/>
    </row>
    <row r="43" spans="5:8">
      <c r="E43" t="s">
        <v>18</v>
      </c>
    </row>
    <row r="44" spans="5:8">
      <c r="E44" t="s">
        <v>16</v>
      </c>
    </row>
  </sheetData>
  <mergeCells count="10">
    <mergeCell ref="E8:H8"/>
    <mergeCell ref="E9:H9"/>
    <mergeCell ref="F10:G10"/>
    <mergeCell ref="E22:H22"/>
    <mergeCell ref="E23:H23"/>
    <mergeCell ref="E34:H34"/>
    <mergeCell ref="E35:H35"/>
    <mergeCell ref="F36:G36"/>
    <mergeCell ref="F24:G24"/>
    <mergeCell ref="F21:G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2023-03-20T22:26:20Z</dcterms:modified>
</cp:coreProperties>
</file>