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C8"/>
  <c r="B8"/>
  <c r="D27" l="1"/>
  <c r="D28"/>
  <c r="B29"/>
  <c r="C29"/>
  <c r="D29" l="1"/>
  <c r="D16"/>
  <c r="D17"/>
  <c r="D18"/>
  <c r="B19"/>
  <c r="C19"/>
  <c r="D7"/>
  <c r="D19" l="1"/>
</calcChain>
</file>

<file path=xl/sharedStrings.xml><?xml version="1.0" encoding="utf-8"?>
<sst xmlns="http://schemas.openxmlformats.org/spreadsheetml/2006/main" count="38" uniqueCount="17">
  <si>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</si>
  <si>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</si>
  <si>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</si>
  <si>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</si>
  <si>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</si>
  <si>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</si>
  <si>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</si>
  <si>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</si>
  <si>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</si>
  <si>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STATE-IL</t>
  </si>
  <si>
    <t>STATE-CA</t>
  </si>
  <si>
    <t xml:space="preserve">PRATHYUSHA BALAGARI </t>
  </si>
  <si>
    <t>MFJ</t>
  </si>
  <si>
    <t>MFS</t>
  </si>
  <si>
    <t>STATE-NC</t>
  </si>
  <si>
    <t>PRATHYUSHA BALAGARI &amp;SANDEEP SIRRA</t>
  </si>
  <si>
    <t>SANDEEP SIRRA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</si>
</sst>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4"/>
  <sheetViews>
    <sheetView tabSelected="1" workbookViewId="0">
      <selection activeCell="S22" sqref="S22"/>
    </sheetView>
  </sheetViews>
  <sheetFormatPr defaultRowHeight="15"/>
  <cols>
    <col min="1" max="1" width="18.42578125" customWidth="1"/>
    <col min="2" max="2" width="38.5703125" bestFit="1" customWidth="1"/>
    <col min="3" max="3" width="24" customWidth="1"/>
    <col min="4" max="4" width="18.28515625" bestFit="1" customWidth="1"/>
  </cols>
  <sheetData>
    <row r="2" spans="1:10">
      <c r="A2" s="1"/>
    </row>
    <row r="3" spans="1:10" ht="15.75" thickBot="1">
      <c r="A3" t="s">
        <v>5</v>
      </c>
      <c r="B3" t="s">
        <v>15</v>
      </c>
      <c r="C3" s="10" t="s">
        <v>12</v>
      </c>
    </row>
    <row r="4" spans="1:10" ht="15.75" thickBot="1">
      <c r="A4" s="11" t="s">
        <v>8</v>
      </c>
      <c r="B4" s="12"/>
      <c r="C4" s="12"/>
      <c r="D4" s="13"/>
    </row>
    <row r="5" spans="1:10" ht="15.75" thickBot="1">
      <c r="A5" s="2"/>
      <c r="B5" s="14" t="s">
        <v>0</v>
      </c>
      <c r="C5" s="15"/>
      <c r="D5" s="3"/>
    </row>
    <row r="6" spans="1:10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10" ht="15.75" thickBot="1">
      <c r="A7" s="2" t="s">
        <v>3</v>
      </c>
      <c r="B7" s="6">
        <v>2390</v>
      </c>
      <c r="C7" s="5">
        <v>6500</v>
      </c>
      <c r="D7" s="7">
        <f>C7-B7</f>
        <v>4110</v>
      </c>
    </row>
    <row r="8" spans="1:10" ht="15.75" thickBot="1">
      <c r="A8" s="2" t="s">
        <v>4</v>
      </c>
      <c r="B8" s="6">
        <f>SUM(B7)</f>
        <v>2390</v>
      </c>
      <c r="C8" s="5">
        <f>SUM(B8)</f>
        <v>2390</v>
      </c>
      <c r="D8" s="6">
        <f>SUM(D7)</f>
        <v>4110</v>
      </c>
    </row>
    <row r="9" spans="1:10">
      <c r="A9" s="1"/>
    </row>
    <row r="10" spans="1:10">
      <c r="A10" s="1"/>
      <c r="I10" t="s">
        <v>12</v>
      </c>
      <c r="J10" t="s">
        <v>13</v>
      </c>
    </row>
    <row r="11" spans="1:10">
      <c r="I11">
        <v>6500</v>
      </c>
      <c r="J11">
        <v>5821</v>
      </c>
    </row>
    <row r="12" spans="1:10" ht="15.75" thickBot="1">
      <c r="A12" t="s">
        <v>5</v>
      </c>
      <c r="B12" t="s">
        <v>11</v>
      </c>
      <c r="C12" s="10" t="s">
        <v>13</v>
      </c>
      <c r="I12">
        <v>30</v>
      </c>
      <c r="J12">
        <v>2907</v>
      </c>
    </row>
    <row r="13" spans="1:10" ht="15.75" thickBot="1">
      <c r="A13" s="11" t="s">
        <v>8</v>
      </c>
      <c r="B13" s="12"/>
      <c r="C13" s="12"/>
      <c r="D13" s="13"/>
      <c r="I13">
        <v>853</v>
      </c>
    </row>
    <row r="14" spans="1:10" ht="15.75" thickBot="1">
      <c r="A14" s="2"/>
      <c r="B14" s="14" t="s">
        <v>0</v>
      </c>
      <c r="C14" s="15"/>
      <c r="D14" s="3"/>
      <c r="I14">
        <v>59</v>
      </c>
    </row>
    <row r="15" spans="1:10" ht="19.5" thickBot="1">
      <c r="A15" s="2" t="s">
        <v>1</v>
      </c>
      <c r="B15" s="3" t="s">
        <v>6</v>
      </c>
      <c r="C15" s="4" t="s">
        <v>7</v>
      </c>
      <c r="D15" s="3" t="s">
        <v>2</v>
      </c>
      <c r="I15" s="17">
        <v>7442</v>
      </c>
      <c r="J15" s="17">
        <v>8728</v>
      </c>
    </row>
    <row r="16" spans="1:10" ht="15.75" thickBot="1">
      <c r="A16" s="2" t="s">
        <v>3</v>
      </c>
      <c r="B16" s="6">
        <v>632</v>
      </c>
      <c r="C16" s="5">
        <v>4768</v>
      </c>
      <c r="D16" s="7">
        <f>C16-B16</f>
        <v>4136</v>
      </c>
    </row>
    <row r="17" spans="1:4" ht="15.75" thickBot="1">
      <c r="A17" s="2" t="s">
        <v>9</v>
      </c>
      <c r="B17" s="6">
        <v>30</v>
      </c>
      <c r="C17" s="5">
        <v>37</v>
      </c>
      <c r="D17" s="7">
        <f>C17-B17</f>
        <v>7</v>
      </c>
    </row>
    <row r="18" spans="1:4" ht="15.75" thickBot="1">
      <c r="A18" s="2" t="s">
        <v>10</v>
      </c>
      <c r="B18" s="6">
        <v>853</v>
      </c>
      <c r="C18" s="5">
        <v>1016</v>
      </c>
      <c r="D18" s="6">
        <f>C18-B18</f>
        <v>163</v>
      </c>
    </row>
    <row r="19" spans="1:4" ht="15.75" thickBot="1">
      <c r="A19" s="2" t="s">
        <v>4</v>
      </c>
      <c r="B19" s="6">
        <f>SUM(B16+B17+B18)</f>
        <v>1515</v>
      </c>
      <c r="C19" s="5">
        <f>SUM(C16+C17+C18)</f>
        <v>5821</v>
      </c>
      <c r="D19" s="6">
        <f>SUM(D16+D17+D18)</f>
        <v>4306</v>
      </c>
    </row>
    <row r="22" spans="1:4">
      <c r="A22" s="16"/>
      <c r="B22" s="16"/>
      <c r="C22" s="16"/>
      <c r="D22" s="16"/>
    </row>
    <row r="23" spans="1:4" ht="15.75" thickBot="1">
      <c r="A23" t="s">
        <v>5</v>
      </c>
      <c r="B23" t="s">
        <v>16</v>
      </c>
      <c r="C23" s="10" t="s">
        <v>13</v>
      </c>
    </row>
    <row r="24" spans="1:4" ht="15.75" thickBot="1">
      <c r="A24" s="11" t="s">
        <v>8</v>
      </c>
      <c r="B24" s="12"/>
      <c r="C24" s="12"/>
      <c r="D24" s="13"/>
    </row>
    <row r="25" spans="1:4" ht="15.75" thickBot="1">
      <c r="A25" s="2"/>
      <c r="B25" s="14" t="s">
        <v>0</v>
      </c>
      <c r="C25" s="15"/>
      <c r="D25" s="3"/>
    </row>
    <row r="26" spans="1:4" ht="15.75" thickBot="1">
      <c r="A26" s="2" t="s">
        <v>1</v>
      </c>
      <c r="B26" s="3" t="s">
        <v>6</v>
      </c>
      <c r="C26" s="4" t="s">
        <v>7</v>
      </c>
      <c r="D26" s="3" t="s">
        <v>2</v>
      </c>
    </row>
    <row r="27" spans="1:4" ht="15.75" thickBot="1">
      <c r="A27" s="2" t="s">
        <v>3</v>
      </c>
      <c r="B27" s="6">
        <v>459</v>
      </c>
      <c r="C27" s="5">
        <v>2406</v>
      </c>
      <c r="D27" s="7">
        <f>C27-B27</f>
        <v>1947</v>
      </c>
    </row>
    <row r="28" spans="1:4" ht="15.75" thickBot="1">
      <c r="A28" s="2" t="s">
        <v>14</v>
      </c>
      <c r="B28" s="6">
        <v>59</v>
      </c>
      <c r="C28" s="5">
        <v>501</v>
      </c>
      <c r="D28" s="6">
        <f>C28-B28</f>
        <v>442</v>
      </c>
    </row>
    <row r="29" spans="1:4" ht="15.75" thickBot="1">
      <c r="A29" s="2" t="s">
        <v>4</v>
      </c>
      <c r="B29" s="6">
        <f>SUM(B27+B28)</f>
        <v>518</v>
      </c>
      <c r="C29" s="5">
        <f>SUM(C27:C28)</f>
        <v>2907</v>
      </c>
      <c r="D29" s="6">
        <f>SUM(D27:D28)</f>
        <v>2389</v>
      </c>
    </row>
    <row r="32" spans="1:4">
      <c r="A32" s="8"/>
    </row>
    <row r="34" spans="2:4">
      <c r="B34" s="9"/>
      <c r="C34" s="9"/>
      <c r="D34" s="9"/>
    </row>
  </sheetData>
  <mergeCells count="7">
    <mergeCell ref="A24:D24"/>
    <mergeCell ref="B25:C25"/>
    <mergeCell ref="A4:D4"/>
    <mergeCell ref="B5:C5"/>
    <mergeCell ref="A22:D22"/>
    <mergeCell ref="A13:D13"/>
    <mergeCell ref="B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D8"/>
    </sheetView>
  </sheetViews>
  <sheetFormatPr defaultRowHeight="15"/>
  <cols>
    <col min="1" max="1" width="12.85546875" bestFit="1" customWidth="1"/>
    <col min="2" max="2" width="22.85546875" bestFit="1" customWidth="1"/>
    <col min="3" max="3" width="16.42578125" bestFit="1" customWidth="1"/>
    <col min="4" max="4" width="18.285156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2023-02-01T19:59:02Z</dcterms:modified>
</cp:coreProperties>
</file>