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0"/>
  <c r="D19"/>
  <c r="D18"/>
  <c r="D21" s="1"/>
  <c r="C44"/>
  <c r="D44" s="1"/>
  <c r="B44"/>
  <c r="D43"/>
  <c r="C34" l="1"/>
  <c r="B34"/>
  <c r="D33"/>
  <c r="D32"/>
  <c r="D31"/>
  <c r="D34" l="1"/>
</calcChain>
</file>

<file path=xl/sharedStrings.xml><?xml version="1.0" encoding="utf-8"?>
<sst xmlns="http://schemas.openxmlformats.org/spreadsheetml/2006/main" count="37" uniqueCount="19">
  <si>
    <t>TAX REFUND</t>
  </si>
  <si>
    <t>PARTICULARS</t>
  </si>
  <si>
    <t>PLANNING BENEFIT</t>
  </si>
  <si>
    <t>FEDERAL</t>
  </si>
  <si>
    <t>TOTAL</t>
  </si>
  <si>
    <t>TAX SUMMARY FOR THE TY-2022</t>
  </si>
  <si>
    <t>STATE-NY</t>
  </si>
  <si>
    <t>STATE-IL</t>
  </si>
  <si>
    <t>MFJ</t>
  </si>
  <si>
    <t>BEFORE PLANNING</t>
  </si>
  <si>
    <t>AFTER PLANNING</t>
  </si>
  <si>
    <t>SAMEER GOYAL &amp;VISHAKHA LADDHA</t>
  </si>
  <si>
    <t>MFS</t>
  </si>
  <si>
    <t>SAMEER GOYAL</t>
  </si>
  <si>
    <t>18654-PLANNING</t>
  </si>
  <si>
    <t xml:space="preserve"> </t>
  </si>
  <si>
    <t>NAME-VISHAKHA LADDHA</t>
  </si>
  <si>
    <t>14254-PLANNING</t>
  </si>
  <si>
    <t>TOTAL REFUNDS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</si>
</sst>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5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44"/>
  <sheetViews>
    <sheetView tabSelected="1" topLeftCell="A16" workbookViewId="0">
      <selection activeCell="G21" sqref="G2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6" spans="1:9">
      <c r="G6" s="11"/>
      <c r="H6" s="11"/>
      <c r="I6" s="11"/>
    </row>
    <row r="7" spans="1:9">
      <c r="G7" s="11"/>
      <c r="H7" s="11"/>
      <c r="I7" s="11"/>
    </row>
    <row r="11" spans="1:9">
      <c r="A11" s="1"/>
    </row>
    <row r="12" spans="1:9">
      <c r="B12" s="7"/>
    </row>
    <row r="13" spans="1:9">
      <c r="A13" s="1"/>
      <c r="B13" s="15" t="s">
        <v>11</v>
      </c>
      <c r="C13" s="15"/>
    </row>
    <row r="14" spans="1:9" ht="15.75" thickBot="1">
      <c r="B14" s="16"/>
      <c r="C14" s="16"/>
      <c r="D14" s="14" t="s">
        <v>8</v>
      </c>
    </row>
    <row r="15" spans="1:9" ht="15.75" thickBot="1">
      <c r="A15" s="17" t="s">
        <v>5</v>
      </c>
      <c r="B15" s="18"/>
      <c r="C15" s="18"/>
      <c r="D15" s="19"/>
    </row>
    <row r="16" spans="1:9" ht="15.75" thickBot="1">
      <c r="A16" s="2"/>
      <c r="B16" s="20" t="s">
        <v>0</v>
      </c>
      <c r="C16" s="21"/>
      <c r="D16" s="3"/>
    </row>
    <row r="17" spans="1:8" ht="15.75" thickBot="1">
      <c r="A17" s="8" t="s">
        <v>1</v>
      </c>
      <c r="B17" s="9" t="s">
        <v>18</v>
      </c>
      <c r="C17" s="10" t="s">
        <v>10</v>
      </c>
      <c r="D17" s="9" t="s">
        <v>2</v>
      </c>
    </row>
    <row r="18" spans="1:8" ht="15.75" thickBot="1">
      <c r="A18" s="8" t="s">
        <v>3</v>
      </c>
      <c r="B18" s="5">
        <v>3208</v>
      </c>
      <c r="C18" s="4">
        <v>8060</v>
      </c>
      <c r="D18" s="6">
        <f>C18-B18</f>
        <v>4852</v>
      </c>
    </row>
    <row r="19" spans="1:8" ht="15.75" thickBot="1">
      <c r="A19" s="8" t="s">
        <v>6</v>
      </c>
      <c r="B19" s="5">
        <v>1793</v>
      </c>
      <c r="C19" s="4">
        <v>1793</v>
      </c>
      <c r="D19" s="6">
        <f>C19-B19</f>
        <v>0</v>
      </c>
      <c r="G19" s="11"/>
      <c r="H19" s="11"/>
    </row>
    <row r="20" spans="1:8" ht="15.75" thickBot="1">
      <c r="A20" s="8" t="s">
        <v>7</v>
      </c>
      <c r="B20" s="5">
        <v>63</v>
      </c>
      <c r="C20" s="4">
        <v>63</v>
      </c>
      <c r="D20" s="5">
        <f>C20-B20</f>
        <v>0</v>
      </c>
      <c r="G20">
        <v>20214</v>
      </c>
    </row>
    <row r="21" spans="1:8" ht="15.75" thickBot="1">
      <c r="A21" s="8" t="s">
        <v>4</v>
      </c>
      <c r="B21" s="5">
        <f>SUM(B18+B19+B20)</f>
        <v>5064</v>
      </c>
      <c r="C21" s="4">
        <f>SUM(C18+C19+C20)</f>
        <v>9916</v>
      </c>
      <c r="D21" s="5">
        <f>SUM(D18+D19+D20)</f>
        <v>4852</v>
      </c>
    </row>
    <row r="26" spans="1:8">
      <c r="A26" s="1"/>
      <c r="B26" s="15" t="s">
        <v>13</v>
      </c>
      <c r="C26" s="15"/>
    </row>
    <row r="27" spans="1:8" ht="15.75" thickBot="1">
      <c r="B27" s="16"/>
      <c r="C27" s="16"/>
      <c r="D27" s="12" t="s">
        <v>12</v>
      </c>
    </row>
    <row r="28" spans="1:8" ht="15.75" thickBot="1">
      <c r="A28" s="17" t="s">
        <v>5</v>
      </c>
      <c r="B28" s="18"/>
      <c r="C28" s="18"/>
      <c r="D28" s="19"/>
    </row>
    <row r="29" spans="1:8" ht="15.75" thickBot="1">
      <c r="A29" s="2"/>
      <c r="B29" s="20" t="s">
        <v>0</v>
      </c>
      <c r="C29" s="21"/>
      <c r="D29" s="3"/>
    </row>
    <row r="30" spans="1:8" ht="15.75" thickBot="1">
      <c r="A30" s="8" t="s">
        <v>1</v>
      </c>
      <c r="B30" s="9" t="s">
        <v>9</v>
      </c>
      <c r="C30" s="10" t="s">
        <v>10</v>
      </c>
      <c r="D30" s="9" t="s">
        <v>2</v>
      </c>
      <c r="G30" s="11" t="s">
        <v>14</v>
      </c>
    </row>
    <row r="31" spans="1:8" ht="15.75" thickBot="1">
      <c r="A31" s="8" t="s">
        <v>3</v>
      </c>
      <c r="B31" s="5">
        <v>-142</v>
      </c>
      <c r="C31" s="4">
        <v>5827</v>
      </c>
      <c r="D31" s="6">
        <f>C31-B31</f>
        <v>5969</v>
      </c>
    </row>
    <row r="32" spans="1:8" ht="15.75" thickBot="1">
      <c r="A32" s="8" t="s">
        <v>6</v>
      </c>
      <c r="B32" s="5">
        <v>1793</v>
      </c>
      <c r="C32" s="4">
        <v>1817</v>
      </c>
      <c r="D32" s="6">
        <f>C32-B32</f>
        <v>24</v>
      </c>
    </row>
    <row r="33" spans="1:7" ht="15.75" thickBot="1">
      <c r="A33" s="8" t="s">
        <v>7</v>
      </c>
      <c r="B33" s="5">
        <v>63</v>
      </c>
      <c r="C33" s="4">
        <v>981</v>
      </c>
      <c r="D33" s="5">
        <f>C33-B33</f>
        <v>918</v>
      </c>
    </row>
    <row r="34" spans="1:7" ht="15.75" thickBot="1">
      <c r="A34" s="8" t="s">
        <v>4</v>
      </c>
      <c r="B34" s="5">
        <f>SUM(B31+B32+B33)</f>
        <v>1714</v>
      </c>
      <c r="C34" s="4">
        <f>SUM(C31+C32+C33)</f>
        <v>8625</v>
      </c>
      <c r="D34" s="5">
        <f>SUM(D31+D32+D33)</f>
        <v>6911</v>
      </c>
    </row>
    <row r="38" spans="1:7">
      <c r="A38" s="1"/>
      <c r="B38" s="15" t="s">
        <v>16</v>
      </c>
      <c r="C38" s="15"/>
    </row>
    <row r="39" spans="1:7" ht="15.75" thickBot="1">
      <c r="A39" t="s">
        <v>15</v>
      </c>
      <c r="B39" s="16"/>
      <c r="C39" s="16"/>
      <c r="D39" s="12" t="s">
        <v>12</v>
      </c>
    </row>
    <row r="40" spans="1:7" ht="15.75" thickBot="1">
      <c r="A40" s="17" t="s">
        <v>5</v>
      </c>
      <c r="B40" s="18"/>
      <c r="C40" s="18"/>
      <c r="D40" s="19"/>
    </row>
    <row r="41" spans="1:7" ht="15.75" thickBot="1">
      <c r="A41" s="2"/>
      <c r="B41" s="20" t="s">
        <v>0</v>
      </c>
      <c r="C41" s="21"/>
      <c r="D41" s="3"/>
    </row>
    <row r="42" spans="1:7" ht="15.75" thickBot="1">
      <c r="A42" s="8" t="s">
        <v>1</v>
      </c>
      <c r="B42" s="9" t="s">
        <v>9</v>
      </c>
      <c r="C42" s="10" t="s">
        <v>10</v>
      </c>
      <c r="D42" s="13" t="s">
        <v>2</v>
      </c>
      <c r="G42" s="11" t="s">
        <v>17</v>
      </c>
    </row>
    <row r="43" spans="1:7" ht="15.75" thickBot="1">
      <c r="A43" s="8" t="s">
        <v>3</v>
      </c>
      <c r="B43" s="5">
        <v>1427</v>
      </c>
      <c r="C43" s="4">
        <v>4848</v>
      </c>
      <c r="D43" s="6">
        <f>C43-B43</f>
        <v>3421</v>
      </c>
    </row>
    <row r="44" spans="1:7" ht="15.75" thickBot="1">
      <c r="A44" s="8" t="s">
        <v>4</v>
      </c>
      <c r="B44" s="5">
        <f>SUM(B43)</f>
        <v>1427</v>
      </c>
      <c r="C44" s="4">
        <f>SUM(C43)</f>
        <v>4848</v>
      </c>
      <c r="D44" s="5">
        <f>C44-B44</f>
        <v>3421</v>
      </c>
    </row>
  </sheetData>
  <mergeCells count="9">
    <mergeCell ref="A40:D40"/>
    <mergeCell ref="B41:C41"/>
    <mergeCell ref="B26:C27"/>
    <mergeCell ref="A28:D28"/>
    <mergeCell ref="B29:C29"/>
    <mergeCell ref="B38:C39"/>
    <mergeCell ref="B13:C14"/>
    <mergeCell ref="A15:D15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2023-02-08T22:04:30Z</dcterms:modified>
</cp:coreProperties>
</file>