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23" i="1"/>
  <c r="G38"/>
  <c r="H38" s="1"/>
  <c r="F39"/>
  <c r="F38"/>
  <c r="F37"/>
  <c r="G29"/>
  <c r="H29" s="1"/>
  <c r="F29"/>
  <c r="F28"/>
  <c r="L18"/>
  <c r="L17"/>
  <c r="G28" s="1"/>
  <c r="H28" s="1"/>
  <c r="K19"/>
  <c r="G37" l="1"/>
  <c r="H37" s="1"/>
  <c r="H39" s="1"/>
  <c r="L19"/>
  <c r="G19"/>
  <c r="G30" s="1"/>
  <c r="F19"/>
  <c r="F30" s="1"/>
  <c r="H18"/>
  <c r="H17"/>
  <c r="G10"/>
  <c r="F10"/>
  <c r="H9"/>
  <c r="H8"/>
  <c r="G39" l="1"/>
  <c r="H30"/>
  <c r="H19"/>
  <c r="H10"/>
</calcChain>
</file>

<file path=xl/sharedStrings.xml><?xml version="1.0" encoding="utf-8"?>
<sst xmlns="http://schemas.openxmlformats.org/spreadsheetml/2006/main" count="48" uniqueCount="20">
  <si>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</si>
  <si>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</si>
  <si>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</si>
  <si>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</si>
  <si>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</si>
  <si>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</si>
  <si>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</si>
  <si>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</si>
  <si>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NAME:  AJIT &amp; SONALI NAYAK</t>
  </si>
  <si>
    <t>STATE- CA</t>
  </si>
  <si>
    <t>NAME:  AJIT (HOH)</t>
  </si>
  <si>
    <t>TAX REFUND (MFJ)</t>
  </si>
  <si>
    <t>NAME:  SONALI NAYAK (MFS)</t>
  </si>
  <si>
    <t>STANDARD</t>
  </si>
  <si>
    <t>AMOUNT</t>
  </si>
  <si>
    <t>BEFORE PLANNING (HOH &amp; MFS)</t>
  </si>
  <si>
    <t>AFTER PLANNING (HOH &amp; MFS)</t>
  </si>
  <si>
    <t>NAME:  AJIT (HOH) AND SONALI NAYAK (MFS)</t>
  </si>
  <si>
    <t>BEFORE PLANNING</t>
  </si>
  <si>
    <t>AFTER PLANNING (HOH &amp; MFS), SCH-C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</si>
</sst>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0" fillId="0" borderId="0" xfId="0" applyBorder="1"/>
    <xf numFmtId="44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44" fontId="3" fillId="0" borderId="1" xfId="1" applyFont="1" applyBorder="1"/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N39"/>
  <sheetViews>
    <sheetView tabSelected="1" topLeftCell="A10" workbookViewId="0">
      <selection activeCell="D12" sqref="D12:I21"/>
    </sheetView>
  </sheetViews>
  <sheetFormatPr defaultRowHeight="15"/>
  <cols>
    <col min="5" max="7" width="15.7109375" customWidth="1"/>
    <col min="8" max="8" width="18.85546875" customWidth="1"/>
    <col min="10" max="10" width="12.85546875" bestFit="1" customWidth="1"/>
    <col min="11" max="11" width="18.28515625" bestFit="1" customWidth="1"/>
    <col min="12" max="12" width="16.42578125" bestFit="1" customWidth="1"/>
    <col min="13" max="13" width="12.28515625" bestFit="1" customWidth="1"/>
  </cols>
  <sheetData>
    <row r="4" spans="5:14">
      <c r="E4" s="14" t="s">
        <v>8</v>
      </c>
      <c r="F4" s="14"/>
      <c r="G4" s="14"/>
      <c r="H4" s="14"/>
    </row>
    <row r="5" spans="5:14">
      <c r="E5" s="15" t="s">
        <v>7</v>
      </c>
      <c r="F5" s="15"/>
      <c r="G5" s="15"/>
      <c r="H5" s="15"/>
    </row>
    <row r="6" spans="5:14">
      <c r="E6" s="1"/>
      <c r="F6" s="16" t="s">
        <v>11</v>
      </c>
      <c r="G6" s="16"/>
      <c r="H6" s="1"/>
      <c r="M6" s="7"/>
      <c r="N6" s="7"/>
    </row>
    <row r="7" spans="5:14">
      <c r="E7" s="1" t="s">
        <v>1</v>
      </c>
      <c r="F7" s="1" t="s">
        <v>5</v>
      </c>
      <c r="G7" s="2" t="s">
        <v>6</v>
      </c>
      <c r="H7" s="1" t="s">
        <v>2</v>
      </c>
      <c r="M7" s="7"/>
      <c r="N7" s="7"/>
    </row>
    <row r="8" spans="5:14">
      <c r="E8" s="1" t="s">
        <v>3</v>
      </c>
      <c r="F8" s="3">
        <v>-62145</v>
      </c>
      <c r="G8" s="4">
        <v>-17094</v>
      </c>
      <c r="H8" s="5">
        <f>G8-F8</f>
        <v>45051</v>
      </c>
      <c r="M8" s="7"/>
      <c r="N8" s="7"/>
    </row>
    <row r="9" spans="5:14">
      <c r="E9" s="1" t="s">
        <v>9</v>
      </c>
      <c r="F9" s="3">
        <v>31462</v>
      </c>
      <c r="G9" s="4">
        <v>31462</v>
      </c>
      <c r="H9" s="5">
        <f>G9-F9</f>
        <v>0</v>
      </c>
      <c r="M9" s="7"/>
      <c r="N9" s="7"/>
    </row>
    <row r="10" spans="5:14">
      <c r="E10" s="1" t="s">
        <v>4</v>
      </c>
      <c r="F10" s="3">
        <f>F8+F9</f>
        <v>-30683</v>
      </c>
      <c r="G10" s="4">
        <f>G8+G9</f>
        <v>14368</v>
      </c>
      <c r="H10" s="5">
        <f>G10-F10</f>
        <v>45051</v>
      </c>
      <c r="M10" s="7"/>
      <c r="N10" s="7"/>
    </row>
    <row r="11" spans="5:14">
      <c r="H11" s="8"/>
    </row>
    <row r="12" spans="5:14">
      <c r="F12" s="6"/>
    </row>
    <row r="13" spans="5:14">
      <c r="E13" s="14" t="s">
        <v>10</v>
      </c>
      <c r="F13" s="14"/>
      <c r="G13" s="14"/>
      <c r="H13" s="14"/>
      <c r="J13" s="14" t="s">
        <v>12</v>
      </c>
      <c r="K13" s="14"/>
      <c r="L13" s="14"/>
    </row>
    <row r="14" spans="5:14">
      <c r="E14" s="15" t="s">
        <v>7</v>
      </c>
      <c r="F14" s="15"/>
      <c r="G14" s="15"/>
      <c r="H14" s="15"/>
      <c r="J14" s="15" t="s">
        <v>7</v>
      </c>
      <c r="K14" s="15"/>
      <c r="L14" s="15"/>
    </row>
    <row r="15" spans="5:14">
      <c r="E15" s="1"/>
      <c r="F15" s="16" t="s">
        <v>0</v>
      </c>
      <c r="G15" s="16"/>
      <c r="H15" s="1"/>
      <c r="J15" s="1"/>
      <c r="K15" s="16" t="s">
        <v>0</v>
      </c>
      <c r="L15" s="16"/>
    </row>
    <row r="16" spans="5:14">
      <c r="E16" s="1" t="s">
        <v>1</v>
      </c>
      <c r="F16" s="1" t="s">
        <v>5</v>
      </c>
      <c r="G16" s="2" t="s">
        <v>6</v>
      </c>
      <c r="H16" s="1" t="s">
        <v>2</v>
      </c>
      <c r="J16" s="1" t="s">
        <v>1</v>
      </c>
      <c r="K16" s="10" t="s">
        <v>13</v>
      </c>
      <c r="L16" s="11" t="s">
        <v>14</v>
      </c>
    </row>
    <row r="17" spans="5:13">
      <c r="E17" s="1" t="s">
        <v>3</v>
      </c>
      <c r="F17" s="3">
        <v>-43411</v>
      </c>
      <c r="G17" s="4">
        <v>97</v>
      </c>
      <c r="H17" s="5">
        <f>G17-F17</f>
        <v>43508</v>
      </c>
      <c r="J17" s="1" t="s">
        <v>3</v>
      </c>
      <c r="K17" s="12">
        <v>-14645</v>
      </c>
      <c r="L17" s="4">
        <f>K17</f>
        <v>-14645</v>
      </c>
    </row>
    <row r="18" spans="5:13">
      <c r="E18" s="1" t="s">
        <v>9</v>
      </c>
      <c r="F18" s="3">
        <v>32570</v>
      </c>
      <c r="G18" s="4">
        <v>32570</v>
      </c>
      <c r="H18" s="5">
        <f>G18-F18</f>
        <v>0</v>
      </c>
      <c r="J18" s="1" t="s">
        <v>9</v>
      </c>
      <c r="K18" s="3">
        <v>1811</v>
      </c>
      <c r="L18" s="4">
        <f>K18</f>
        <v>1811</v>
      </c>
    </row>
    <row r="19" spans="5:13">
      <c r="E19" s="1" t="s">
        <v>4</v>
      </c>
      <c r="F19" s="3">
        <f>F17+F18</f>
        <v>-10841</v>
      </c>
      <c r="G19" s="4">
        <f>G17+G18</f>
        <v>32667</v>
      </c>
      <c r="H19" s="5">
        <f>G19-F19</f>
        <v>43508</v>
      </c>
      <c r="J19" s="1" t="s">
        <v>4</v>
      </c>
      <c r="K19" s="3">
        <f>K17+K18</f>
        <v>-12834</v>
      </c>
      <c r="L19" s="4">
        <f>L17+L18</f>
        <v>-12834</v>
      </c>
    </row>
    <row r="22" spans="5:13" ht="15" customHeight="1"/>
    <row r="23" spans="5:13" ht="15" customHeight="1">
      <c r="J23" s="8">
        <f>G18+K18-F9</f>
        <v>2919</v>
      </c>
    </row>
    <row r="24" spans="5:13">
      <c r="E24" s="14" t="s">
        <v>17</v>
      </c>
      <c r="F24" s="14"/>
      <c r="G24" s="14"/>
      <c r="H24" s="14"/>
      <c r="L24" s="8"/>
    </row>
    <row r="25" spans="5:13">
      <c r="E25" s="15" t="s">
        <v>7</v>
      </c>
      <c r="F25" s="15"/>
      <c r="G25" s="15"/>
      <c r="H25" s="15"/>
    </row>
    <row r="26" spans="5:13">
      <c r="E26" s="1"/>
      <c r="F26" s="16" t="s">
        <v>0</v>
      </c>
      <c r="G26" s="16"/>
      <c r="H26" s="1"/>
      <c r="K26" s="8"/>
      <c r="L26" s="8"/>
      <c r="M26" s="8"/>
    </row>
    <row r="27" spans="5:13" ht="45">
      <c r="E27" s="1" t="s">
        <v>1</v>
      </c>
      <c r="F27" s="9" t="s">
        <v>15</v>
      </c>
      <c r="G27" s="13" t="s">
        <v>16</v>
      </c>
      <c r="H27" s="1" t="s">
        <v>2</v>
      </c>
    </row>
    <row r="28" spans="5:13">
      <c r="E28" s="1" t="s">
        <v>3</v>
      </c>
      <c r="F28" s="5">
        <f t="shared" ref="F28:G30" si="0">F17+K17</f>
        <v>-58056</v>
      </c>
      <c r="G28" s="5">
        <f t="shared" si="0"/>
        <v>-14548</v>
      </c>
      <c r="H28" s="5">
        <f>G28-F28</f>
        <v>43508</v>
      </c>
    </row>
    <row r="29" spans="5:13">
      <c r="E29" s="1" t="s">
        <v>9</v>
      </c>
      <c r="F29" s="5">
        <f t="shared" si="0"/>
        <v>34381</v>
      </c>
      <c r="G29" s="5">
        <f t="shared" si="0"/>
        <v>34381</v>
      </c>
      <c r="H29" s="5">
        <f>G29-F29</f>
        <v>0</v>
      </c>
    </row>
    <row r="30" spans="5:13">
      <c r="E30" s="1" t="s">
        <v>4</v>
      </c>
      <c r="F30" s="5">
        <f t="shared" si="0"/>
        <v>-23675</v>
      </c>
      <c r="G30" s="5">
        <f t="shared" si="0"/>
        <v>19833</v>
      </c>
      <c r="H30" s="5">
        <f>G30-F30</f>
        <v>43508</v>
      </c>
    </row>
    <row r="34" spans="5:8">
      <c r="E34" s="14" t="s">
        <v>17</v>
      </c>
      <c r="F34" s="14"/>
      <c r="G34" s="14"/>
      <c r="H34" s="14"/>
    </row>
    <row r="35" spans="5:8">
      <c r="E35" s="15" t="s">
        <v>7</v>
      </c>
      <c r="F35" s="15"/>
      <c r="G35" s="15"/>
      <c r="H35" s="15"/>
    </row>
    <row r="36" spans="5:8" ht="45">
      <c r="E36" s="1" t="s">
        <v>1</v>
      </c>
      <c r="F36" s="9" t="s">
        <v>18</v>
      </c>
      <c r="G36" s="13" t="s">
        <v>19</v>
      </c>
      <c r="H36" s="1" t="s">
        <v>2</v>
      </c>
    </row>
    <row r="37" spans="5:8">
      <c r="E37" s="1" t="s">
        <v>3</v>
      </c>
      <c r="F37" s="5">
        <f>F8</f>
        <v>-62145</v>
      </c>
      <c r="G37" s="5">
        <f>G28</f>
        <v>-14548</v>
      </c>
      <c r="H37" s="5">
        <f>G37-F37</f>
        <v>47597</v>
      </c>
    </row>
    <row r="38" spans="5:8">
      <c r="E38" s="1" t="s">
        <v>9</v>
      </c>
      <c r="F38" s="5">
        <f>F9</f>
        <v>31462</v>
      </c>
      <c r="G38" s="5">
        <f>G29</f>
        <v>34381</v>
      </c>
      <c r="H38" s="5">
        <f>G38-F38</f>
        <v>2919</v>
      </c>
    </row>
    <row r="39" spans="5:8">
      <c r="E39" s="1" t="s">
        <v>4</v>
      </c>
      <c r="F39" s="5">
        <f>SUM(F37:F38)</f>
        <v>-30683</v>
      </c>
      <c r="G39" s="5">
        <f>SUM(G37:G38)</f>
        <v>19833</v>
      </c>
      <c r="H39" s="5">
        <f>SUM(H37:H38)</f>
        <v>50516</v>
      </c>
    </row>
  </sheetData>
  <mergeCells count="14">
    <mergeCell ref="E35:H35"/>
    <mergeCell ref="E24:H24"/>
    <mergeCell ref="E25:H25"/>
    <mergeCell ref="F26:G26"/>
    <mergeCell ref="E34:H34"/>
    <mergeCell ref="J13:L13"/>
    <mergeCell ref="J14:L14"/>
    <mergeCell ref="K15:L15"/>
    <mergeCell ref="F15:G15"/>
    <mergeCell ref="E4:H4"/>
    <mergeCell ref="E5:H5"/>
    <mergeCell ref="F6:G6"/>
    <mergeCell ref="E13:H13"/>
    <mergeCell ref="E14:H14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2023-01-31T01:11:49Z</dcterms:modified>
</cp:coreProperties>
</file>