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usr\JB\Tax docs\Taxes\"/>
    </mc:Choice>
  </mc:AlternateContent>
  <xr:revisionPtr revIDLastSave="0" documentId="13_ncr:1_{C4E81507-EDD6-48CD-9F25-9420335203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Income and Payments" sheetId="2" r:id="rId2"/>
    <sheet name="Expenses" sheetId="1" r:id="rId3"/>
  </sheets>
  <definedNames>
    <definedName name="_xlnm._FilterDatabase" localSheetId="2" hidden="1">Expenses!$A$7:$C$474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E34" i="2"/>
  <c r="C34" i="2"/>
  <c r="C474" i="1"/>
</calcChain>
</file>

<file path=xl/sharedStrings.xml><?xml version="1.0" encoding="utf-8"?>
<sst xmlns="http://schemas.openxmlformats.org/spreadsheetml/2006/main" count="1008" uniqueCount="495">
  <si>
    <t/>
  </si>
  <si>
    <t>Transaction Details</t>
  </si>
  <si>
    <t>Prepared for</t>
  </si>
  <si>
    <t>BHUSHAN JAMISETTI</t>
  </si>
  <si>
    <t>Date</t>
  </si>
  <si>
    <t>Description</t>
  </si>
  <si>
    <t>Amount</t>
  </si>
  <si>
    <t>Address</t>
  </si>
  <si>
    <t>12/27/2022</t>
  </si>
  <si>
    <t>BURLINGTON STORES 28GRAPEVINE           TX</t>
  </si>
  <si>
    <t>KROGER #0456 0000004FLOWER MOUND        TX</t>
  </si>
  <si>
    <t>WAL-MART NEIGHBORHOOFLOWER MOUND        TX</t>
  </si>
  <si>
    <t>12/26/2022</t>
  </si>
  <si>
    <t>EXXONMOBIL 4838     EULESS              TX</t>
  </si>
  <si>
    <t>UNITED SERVICE DOG  6466949268          NJ</t>
  </si>
  <si>
    <t>12/23/2022</t>
  </si>
  <si>
    <t>AplPay EC-COUNCIL   CAUSEWAY BAY        HK</t>
  </si>
  <si>
    <t>KATE SPADE          NEW YORK            NY</t>
  </si>
  <si>
    <t>12/22/2022</t>
  </si>
  <si>
    <t>TACO BELL 026628 026GRAPEVINE           TX</t>
  </si>
  <si>
    <t>12/18/2022</t>
  </si>
  <si>
    <t>CHENNAI CAFE 0000   FRISCO              TX</t>
  </si>
  <si>
    <t>12/17/2022</t>
  </si>
  <si>
    <t>THE HOME DEPOT      FLOWER MOUND        TX</t>
  </si>
  <si>
    <t>12/16/2022</t>
  </si>
  <si>
    <t>INTUIT QUICKBOOKS   800-446-8848        CA</t>
  </si>
  <si>
    <t>SPIRIT AIRLINES DIRECT SALES</t>
  </si>
  <si>
    <t>12/14/2022</t>
  </si>
  <si>
    <t>MCDONALD'S          LAUREL              MD</t>
  </si>
  <si>
    <t>12/13/2022</t>
  </si>
  <si>
    <t>DE BUSINESS TAX &amp; LIWILMINGTON          DE</t>
  </si>
  <si>
    <t>12/12/2022</t>
  </si>
  <si>
    <t>LZC* LEGAL PLAN     888-310-0151        CA</t>
  </si>
  <si>
    <t>NTTA ONLINE         972-818-6882        TX</t>
  </si>
  <si>
    <t>12/11/2022</t>
  </si>
  <si>
    <t>HARRIS TEETER       LAUREL              MD</t>
  </si>
  <si>
    <t>TOTAL WINE AND MORE LAUREL              MD</t>
  </si>
  <si>
    <t>12/10/2022</t>
  </si>
  <si>
    <t>WAL-MART SUPERCENTERLAUREL              MD</t>
  </si>
  <si>
    <t>12/09/2022</t>
  </si>
  <si>
    <t>12/08/2022</t>
  </si>
  <si>
    <t>Wireless Credit</t>
  </si>
  <si>
    <t>12/02/2022</t>
  </si>
  <si>
    <t>CHICK-FIL-A #00041 0COLUMBIA            MD</t>
  </si>
  <si>
    <t>COLUMBIA EYE CARE   COLUMBIA            MD</t>
  </si>
  <si>
    <t>LENSCRAFTERS        COLUMBIA            MD</t>
  </si>
  <si>
    <t>SAM'S CLUB 6434 6434LAUREL              MD</t>
  </si>
  <si>
    <t>SAM'S CLUB FUEL 6434LAUREL              MD</t>
  </si>
  <si>
    <t>VZWRLSS PRPAYAUTOPAY888-294-6804        FL</t>
  </si>
  <si>
    <t>12/01/2022</t>
  </si>
  <si>
    <t>GOOGLE*GSUITE_JBRINFMOUNTAIN VIEW       CA</t>
  </si>
  <si>
    <t>GOOGLE*GSUITE_SUGATUMOUNTAIN VIEW       CA</t>
  </si>
  <si>
    <t>IN *HOWARD CORPORATELAUREL              MD</t>
  </si>
  <si>
    <t>STATE FARM INSURANCEBLOOMINGTON         IL</t>
  </si>
  <si>
    <t>11/27/2022</t>
  </si>
  <si>
    <t>EXPRESS#1706 0000   HANOVER             MD</t>
  </si>
  <si>
    <t>HUGO BOSS RETAIL, INNEW YORK            NY</t>
  </si>
  <si>
    <t>11/26/2022</t>
  </si>
  <si>
    <t>PINE ORCHARD LIQUORSELLICOTT CITY       MD</t>
  </si>
  <si>
    <t>WEIS MARKETS        LAUREL              MD</t>
  </si>
  <si>
    <t>11/25/2022</t>
  </si>
  <si>
    <t>GIANT FOOD          LAUREL              MD</t>
  </si>
  <si>
    <t>MARSHALLS           LAUREL              MD</t>
  </si>
  <si>
    <t>11/23/2022</t>
  </si>
  <si>
    <t>EXXONMOBIL 4783     LAUREL              MD</t>
  </si>
  <si>
    <t>MVA COLUMBIA        800-1234567         MD</t>
  </si>
  <si>
    <t>11/21/2022</t>
  </si>
  <si>
    <t>WORLDWIDE TRAVEL INCWASHINGTON          DC</t>
  </si>
  <si>
    <t>11/20/2022</t>
  </si>
  <si>
    <t>TARGET              FLOWER MOUND        TX</t>
  </si>
  <si>
    <t>11/18/2022</t>
  </si>
  <si>
    <t>HANAYA 000000001    FLOWER MOUND        TX</t>
  </si>
  <si>
    <t>11/17/2022</t>
  </si>
  <si>
    <t>SPROUTS FARMERS MARKFLOWER MOUND        TX</t>
  </si>
  <si>
    <t>11/16/2022</t>
  </si>
  <si>
    <t>11/14/2022</t>
  </si>
  <si>
    <t>KINDLE SVCS*HB11M29G888-802-3080        WA</t>
  </si>
  <si>
    <t>KINDLE SVCS*HI5QQ5OU888-802-3080        WA</t>
  </si>
  <si>
    <t>11/13/2022</t>
  </si>
  <si>
    <t>0184 FOREVER 21 0000GRAPEVINE           TX</t>
  </si>
  <si>
    <t>NAUTICA OF TEXAS    GRAPEVINE           TX</t>
  </si>
  <si>
    <t>11/12/2022</t>
  </si>
  <si>
    <t>11/11/2022</t>
  </si>
  <si>
    <t>RENEWAL MEMBERSHIP FEE</t>
  </si>
  <si>
    <t>11/10/2022</t>
  </si>
  <si>
    <t>SARIGAMA INDIAN CAFEIRVING              TX</t>
  </si>
  <si>
    <t>11/09/2022</t>
  </si>
  <si>
    <t>11/08/2022</t>
  </si>
  <si>
    <t>LOWE'S              SOUTHLAKE           TX</t>
  </si>
  <si>
    <t>11/05/2022</t>
  </si>
  <si>
    <t>HOTBREADS 0122      IRVING              TX</t>
  </si>
  <si>
    <t>SUBWAY              DALLAS              TX</t>
  </si>
  <si>
    <t>VIVEK FLOWERS 436845IRVING              TX</t>
  </si>
  <si>
    <t>11/04/2022</t>
  </si>
  <si>
    <t>WAL-MART SUPERCENTERIRVING              TX</t>
  </si>
  <si>
    <t>ZINGMYORDER LLC 7392CARROLLTON          TX</t>
  </si>
  <si>
    <t>INDIA BAZAAR LEWISVILEWISVILLE          TX</t>
  </si>
  <si>
    <t>11/02/2022</t>
  </si>
  <si>
    <t>11/01/2022</t>
  </si>
  <si>
    <t>GOOGLE*GSUITE JBRINFCC GOOGLE.COM</t>
  </si>
  <si>
    <t>10/31/2022</t>
  </si>
  <si>
    <t>10/30/2022</t>
  </si>
  <si>
    <t>AIR INDIA NEW YORK  NEW YORK</t>
  </si>
  <si>
    <t>10/29/2022</t>
  </si>
  <si>
    <t>10/28/2022</t>
  </si>
  <si>
    <t>MINUTEKEY 0000      BOULDER             CO</t>
  </si>
  <si>
    <t>PANDA EXPRESS #1876 THACKERVILLE        OK</t>
  </si>
  <si>
    <t>10/26/2022</t>
  </si>
  <si>
    <t>7-ELEVEN 37616 00073FLOWER MOUND        TX</t>
  </si>
  <si>
    <t>10/25/2022</t>
  </si>
  <si>
    <t>DFW AIRPORT PARKING DFW AIRPORT         TX</t>
  </si>
  <si>
    <t>H MART - CARROLLTON CARROLLTON          TX</t>
  </si>
  <si>
    <t>SERVICE DOG         6466949268          NJ</t>
  </si>
  <si>
    <t>10/24/2022</t>
  </si>
  <si>
    <t>10/23/2022</t>
  </si>
  <si>
    <t>MCDONALD'S F22236 00DALLAS              TX</t>
  </si>
  <si>
    <t>10/21/2022</t>
  </si>
  <si>
    <t>THE HOME DEPOT      LEWISVILLE          TX</t>
  </si>
  <si>
    <t>10/20/2022</t>
  </si>
  <si>
    <t>LOWE'S OF LEWISVILLELEWISVILLE          TX</t>
  </si>
  <si>
    <t>THE HOME DEPOT 524  LEWISVILLE          TX</t>
  </si>
  <si>
    <t>10/19/2022</t>
  </si>
  <si>
    <t>10/18/2022</t>
  </si>
  <si>
    <t>PPG PAINTS 8014 8014LEWISVILLE          TX</t>
  </si>
  <si>
    <t>PRICELN*TVL PROTECT 800-774-2354        CT</t>
  </si>
  <si>
    <t>10/17/2022</t>
  </si>
  <si>
    <t>HARBOR FREIGHT TOOLSIRVING              TX</t>
  </si>
  <si>
    <t>10/16/2022</t>
  </si>
  <si>
    <t>7-ELEVEN 38995 00073TEMPLE              TX</t>
  </si>
  <si>
    <t>DESSAU CITGO #41183 PFLUGERVILLE        TX</t>
  </si>
  <si>
    <t>H-E-B               GEORGETOWN          TX</t>
  </si>
  <si>
    <t>10/14/2022</t>
  </si>
  <si>
    <t>EXXONMOBIL 4795     FLOWER MOUND        TX</t>
  </si>
  <si>
    <t>10/12/2022</t>
  </si>
  <si>
    <t>SOUTH EAST MARKET &amp; WASHINGTON          DC</t>
  </si>
  <si>
    <t>10/10/2022</t>
  </si>
  <si>
    <t>10/09/2022</t>
  </si>
  <si>
    <t>HARBOR FREIGHT TOOLSLAUREL              MD</t>
  </si>
  <si>
    <t>IKEA                COLLEGE PARK        MD</t>
  </si>
  <si>
    <t>10/07/2022</t>
  </si>
  <si>
    <t>TOTAL RECON         Laurel              MD</t>
  </si>
  <si>
    <t>10/06/2022</t>
  </si>
  <si>
    <t>Southwest Airlines  DALLAS              TX</t>
  </si>
  <si>
    <t>10/05/2022</t>
  </si>
  <si>
    <t>JASONS DELI ST1136 1IRVING              TX</t>
  </si>
  <si>
    <t>10/03/2022</t>
  </si>
  <si>
    <t>POTATO CORNER- GRAPEGRAPEVINE           TX</t>
  </si>
  <si>
    <t>PriorityPass.COM    972-735-0536        TX</t>
  </si>
  <si>
    <t>10/02/2022</t>
  </si>
  <si>
    <t>SPIRIT TRAVEL GUARD STEVENS POINT       WI</t>
  </si>
  <si>
    <t>10/01/2022</t>
  </si>
  <si>
    <t>GOOGLE *GSUITE_JBRINCC@GOOGLE.COM       CA</t>
  </si>
  <si>
    <t>09/30/2022</t>
  </si>
  <si>
    <t>LEWISVILLE IB, LLC 0LEWISVILLE          TX</t>
  </si>
  <si>
    <t>09/29/2022</t>
  </si>
  <si>
    <t>09/27/2022</t>
  </si>
  <si>
    <t>09/26/2022</t>
  </si>
  <si>
    <t>09/25/2022</t>
  </si>
  <si>
    <t>09/23/2022</t>
  </si>
  <si>
    <t>09/22/2022</t>
  </si>
  <si>
    <t>TST* DESI DISTRICT -PLANO               TX</t>
  </si>
  <si>
    <t>09/20/2022</t>
  </si>
  <si>
    <t>THE UPS STORE 3322 0FLOWER MOUND        TX</t>
  </si>
  <si>
    <t>09/19/2022</t>
  </si>
  <si>
    <t>09/18/2022</t>
  </si>
  <si>
    <t>09/16/2022</t>
  </si>
  <si>
    <t>09/15/2022</t>
  </si>
  <si>
    <t>DRIVERS EDGE 4201 00FLOWER MOUND        TX</t>
  </si>
  <si>
    <t>09/14/2022</t>
  </si>
  <si>
    <t>THE UPS STORE 7174 0FLOWER MOUND        TX</t>
  </si>
  <si>
    <t>09/12/2022</t>
  </si>
  <si>
    <t>BVD*BEENVERIFIED.COM855-904-6471        NY</t>
  </si>
  <si>
    <t>09/11/2022</t>
  </si>
  <si>
    <t>09/10/2022</t>
  </si>
  <si>
    <t>09/09/2022</t>
  </si>
  <si>
    <t>09/07/2022</t>
  </si>
  <si>
    <t>09/06/2022</t>
  </si>
  <si>
    <t>HAMPTON INNS HAMPTONNASHVILLE           TN</t>
  </si>
  <si>
    <t>09/05/2022</t>
  </si>
  <si>
    <t>2310 N GERMANTOWN PKCORDOVA             TN</t>
  </si>
  <si>
    <t>EXXONMOBIL 4595     SULPHUR SPRIN       TX</t>
  </si>
  <si>
    <t>HERTZ TOLL 830414056877-411-4300        TX</t>
  </si>
  <si>
    <t>09/04/2022</t>
  </si>
  <si>
    <t>AMERICAN AIRLINES   800-433-7300        TX</t>
  </si>
  <si>
    <t>BP#9671520DAVY CROCKGREENEVILLE         TN</t>
  </si>
  <si>
    <t>CROCKETT ENTERPRISESGREENEVILLE         TN</t>
  </si>
  <si>
    <t>JIFFY LUBE #49 49   LAUREL              MD</t>
  </si>
  <si>
    <t>LAUREL CITGO 0001709LAUREL              MD</t>
  </si>
  <si>
    <t>09/03/2022</t>
  </si>
  <si>
    <t>92549 - BWI HOURLY GBALTIMORE           MD</t>
  </si>
  <si>
    <t>ISTA INDIAN CUISINE FLOWER MOUND        TX</t>
  </si>
  <si>
    <t>09/02/2022</t>
  </si>
  <si>
    <t>ARBYS 9520 0091     GAMBRILLS           MD</t>
  </si>
  <si>
    <t>09/01/2022</t>
  </si>
  <si>
    <t>POPEYES CHICKEN     LAUREL              MD</t>
  </si>
  <si>
    <t>08/31/2022</t>
  </si>
  <si>
    <t>APPLE STORE R168 R16COLUMBIA            MD</t>
  </si>
  <si>
    <t>BEST BUY MHT  002659LAUREL              MD</t>
  </si>
  <si>
    <t>POPEYES 13391 0000  NORTH POTOMAC       MD</t>
  </si>
  <si>
    <t>RUBY THAI COLUMBIA 0COLUMBIA            MD</t>
  </si>
  <si>
    <t>08/30/2022</t>
  </si>
  <si>
    <t>DFW 0296B CNBC News DFW Inter Airport   TX</t>
  </si>
  <si>
    <t>HERTZ TOLL 815180424877-411-4300        TX</t>
  </si>
  <si>
    <t>UBER</t>
  </si>
  <si>
    <t>08/27/2022</t>
  </si>
  <si>
    <t>HERTZ CAR RENTAL</t>
  </si>
  <si>
    <t>08/26/2022</t>
  </si>
  <si>
    <t>08/25/2022</t>
  </si>
  <si>
    <t>08/24/2022</t>
  </si>
  <si>
    <t>QDOBA MEXICAN EATS 7BALTIMORE           MD</t>
  </si>
  <si>
    <t>08/23/2022</t>
  </si>
  <si>
    <t>BAL LVL MISPOST</t>
  </si>
  <si>
    <t>BAL LVL MISPOST REV</t>
  </si>
  <si>
    <t>08/22/2022</t>
  </si>
  <si>
    <t>PREMIUM PORT DFW LOUDFW AIRPORT         TX</t>
  </si>
  <si>
    <t>08/21/2022</t>
  </si>
  <si>
    <t>DRIVEEZMD REBILL    5555555555          MD</t>
  </si>
  <si>
    <t>WHIP-IN #117 0000036FLOWER MOUND        TX</t>
  </si>
  <si>
    <t>08/16/2022</t>
  </si>
  <si>
    <t>08/15/2022</t>
  </si>
  <si>
    <t>SAM'S CLUB 6255 6255PLANO               TX</t>
  </si>
  <si>
    <t>08/14/2022</t>
  </si>
  <si>
    <t>SPIRIT AIRLINES ONBOIRVING              TX</t>
  </si>
  <si>
    <t>08/13/2022</t>
  </si>
  <si>
    <t>DOMINO'S PIZZA      LAUREL              MD</t>
  </si>
  <si>
    <t>08/12/2022</t>
  </si>
  <si>
    <t>08/11/2022</t>
  </si>
  <si>
    <t>BATTERIES+BULBS #073LAUREL              MD</t>
  </si>
  <si>
    <t>08/10/2022</t>
  </si>
  <si>
    <t>WEGMANS FOOD MARKET COLUMBIA            MD</t>
  </si>
  <si>
    <t>08/09/2022</t>
  </si>
  <si>
    <t>ADJUSTMENT</t>
  </si>
  <si>
    <t>08/08/2022</t>
  </si>
  <si>
    <t>08/06/2022</t>
  </si>
  <si>
    <t>08/04/2022</t>
  </si>
  <si>
    <t>ARBYS 0272 000000272LAUREL              MD</t>
  </si>
  <si>
    <t>08/03/2022</t>
  </si>
  <si>
    <t>LZC* LEGALZOOM.COM  866-698-0053        CA</t>
  </si>
  <si>
    <t>08/02/2022</t>
  </si>
  <si>
    <t>STAPLES 01517       LAUREL              MD</t>
  </si>
  <si>
    <t>08/01/2022</t>
  </si>
  <si>
    <t>GOOGLE*GSUITE SUGATUCC GOOGLE.COM</t>
  </si>
  <si>
    <t>07/31/2022</t>
  </si>
  <si>
    <t>ROSS-SIMONS/CATALOG (800)521-7677       RI</t>
  </si>
  <si>
    <t>07/30/2022</t>
  </si>
  <si>
    <t>07/24/2022</t>
  </si>
  <si>
    <t>PETSMART            LAUREL              MD</t>
  </si>
  <si>
    <t>07/23/2022</t>
  </si>
  <si>
    <t>UDEMY: ONLINE COURSESAN FRANCISCO       CA</t>
  </si>
  <si>
    <t>07/22/2022</t>
  </si>
  <si>
    <t>07/19/2022</t>
  </si>
  <si>
    <t>HERTZ TOLL 630805394877-411-4300        TX</t>
  </si>
  <si>
    <t>07/18/2022</t>
  </si>
  <si>
    <t>DRIVEEZMD MPC       888-555-2222        MD</t>
  </si>
  <si>
    <t>07/17/2022</t>
  </si>
  <si>
    <t>07/16/2022</t>
  </si>
  <si>
    <t>LOVE'S #376/UNBRANDEHOGANSVILLE         GA</t>
  </si>
  <si>
    <t>LOVE'S #397/UNBRANDEBLACKSBURG          SC</t>
  </si>
  <si>
    <t>07/15/2022</t>
  </si>
  <si>
    <t>MURPHY EXPRESS      MONROEVILLE         AL</t>
  </si>
  <si>
    <t>07/12/2022</t>
  </si>
  <si>
    <t>07/11/2022</t>
  </si>
  <si>
    <t>MOBILE AIRPORT AUTHOMOBILE              AL</t>
  </si>
  <si>
    <t>07/10/2022</t>
  </si>
  <si>
    <t>COCA COLA FOSSIL CREFORT WORTH          TX</t>
  </si>
  <si>
    <t>07/09/2022</t>
  </si>
  <si>
    <t>WAL-MART SUPERCENTERLEWISVILLE          TX</t>
  </si>
  <si>
    <t>07/08/2022</t>
  </si>
  <si>
    <t>2950 S ALABAMA AVE 5MONROEVILLE         AL</t>
  </si>
  <si>
    <t>MOBIL 1 LUBE EXPRESSMONROEVILLE         AL</t>
  </si>
  <si>
    <t>07/06/2022</t>
  </si>
  <si>
    <t>07/03/2022</t>
  </si>
  <si>
    <t>PRICELN*HERTZ CORPOR800-774-2354        CT</t>
  </si>
  <si>
    <t>WINE WORLD DESTIN WIDESTIN              FL</t>
  </si>
  <si>
    <t>07/02/2022</t>
  </si>
  <si>
    <t>07/01/2022</t>
  </si>
  <si>
    <t>06/30/2022</t>
  </si>
  <si>
    <t>06/28/2022</t>
  </si>
  <si>
    <t>RACEWAY6855   768550PENSACOLA           FL</t>
  </si>
  <si>
    <t>THE FRESH MARKET 154PENSACOLA           FL</t>
  </si>
  <si>
    <t>TOM THUMB #0062 9000MOLINO              FL</t>
  </si>
  <si>
    <t>WORLD FORD PENSACOLAPENSACOLA           FL</t>
  </si>
  <si>
    <t>06/23/2022</t>
  </si>
  <si>
    <t>MARATHON PETRO100537LA GRANGE           GA</t>
  </si>
  <si>
    <t>MCDONALD'S F7653 000OPELIKA             AL</t>
  </si>
  <si>
    <t>06/22/2022</t>
  </si>
  <si>
    <t>USPS CHANGE OF ADDRE800-238-3150        TN</t>
  </si>
  <si>
    <t>06/19/2022</t>
  </si>
  <si>
    <t>GULF OIL            800-774-4853        MA</t>
  </si>
  <si>
    <t>MARATHON PETRO221036GRANTVILLE          GA</t>
  </si>
  <si>
    <t>ZYKA-DECATUR 6500000DECATUR             GA</t>
  </si>
  <si>
    <t>06/17/2022</t>
  </si>
  <si>
    <t>BP#6468896SPRINGVILLSPRINGVILLE         AL</t>
  </si>
  <si>
    <t>LOVE'S #305/UNBRANDETOMS BROOK          VA</t>
  </si>
  <si>
    <t>PILOT_04598 04598   NIOTA               TN</t>
  </si>
  <si>
    <t>06/16/2022</t>
  </si>
  <si>
    <t>703 WASHINGTON BLVD LAUREL              MD</t>
  </si>
  <si>
    <t>BEST BUY            ELKRIDGE            MD</t>
  </si>
  <si>
    <t>BESTBUYCOM8066550506RICHFIELD           MN</t>
  </si>
  <si>
    <t>06/14/2022</t>
  </si>
  <si>
    <t>SHEEHY TOYOTA OF LAULAUREL              MD</t>
  </si>
  <si>
    <t>06/12/2022</t>
  </si>
  <si>
    <t>EXPERT AUTO &amp; TIRES LAUREL              MD</t>
  </si>
  <si>
    <t>06/09/2022</t>
  </si>
  <si>
    <t>BMORE LICKS - CANTONBaltimore           MD</t>
  </si>
  <si>
    <t>06/07/2022</t>
  </si>
  <si>
    <t>AMAZON MKTPLACE PMTSSEATTLE             WA</t>
  </si>
  <si>
    <t>AMAZON SHOP WITH POINTS CREDIT</t>
  </si>
  <si>
    <t>06/06/2022</t>
  </si>
  <si>
    <t>PAYPAL *STUDIOC INC 3475930304          DE</t>
  </si>
  <si>
    <t>06/03/2022</t>
  </si>
  <si>
    <t>LZC* LEGALZOOM.COM  800-773-0888        CA</t>
  </si>
  <si>
    <t>06/02/2022</t>
  </si>
  <si>
    <t>06/01/2022</t>
  </si>
  <si>
    <t>05/31/2022</t>
  </si>
  <si>
    <t>TAX ID SUPPORT      855-748-0910        TX</t>
  </si>
  <si>
    <t>05/30/2022</t>
  </si>
  <si>
    <t>BURGER KING #633 000LAUREL              MD</t>
  </si>
  <si>
    <t>05/28/2022</t>
  </si>
  <si>
    <t>THE HOME DEPOT #2571LAUREL              MD</t>
  </si>
  <si>
    <t>05/27/2022</t>
  </si>
  <si>
    <t>THE HOME DEPOT 2571 LAUREL              MD</t>
  </si>
  <si>
    <t>U-HAUL 819026       PHOENIX             AZ</t>
  </si>
  <si>
    <t>05/26/2022</t>
  </si>
  <si>
    <t>U-HAUL 819026       LAUREL              MD</t>
  </si>
  <si>
    <t>05/25/2022</t>
  </si>
  <si>
    <t>FOGO DE CHAO BALTIMOBALTIMORE           MD</t>
  </si>
  <si>
    <t>PARKING 05641-LOCKWO215-569-8400        MD</t>
  </si>
  <si>
    <t>05/22/2022</t>
  </si>
  <si>
    <t>EXXONMOBIL 4761     RUTHER GLEN         VA</t>
  </si>
  <si>
    <t>05/21/2022</t>
  </si>
  <si>
    <t>FOOD LION #1496     APEX                NC</t>
  </si>
  <si>
    <t>05/19/2022</t>
  </si>
  <si>
    <t>05/16/2022</t>
  </si>
  <si>
    <t>05/15/2022</t>
  </si>
  <si>
    <t>05/13/2022</t>
  </si>
  <si>
    <t>05/12/2022</t>
  </si>
  <si>
    <t>HOMEGOODS #0498 0000LAUREL              MD</t>
  </si>
  <si>
    <t>05/06/2022</t>
  </si>
  <si>
    <t>DULLES GREENWAY 0000STERLING            VA</t>
  </si>
  <si>
    <t>05/02/2022</t>
  </si>
  <si>
    <t>05/01/2022</t>
  </si>
  <si>
    <t>FRONTIER AIRLINES ONIRVING              TX</t>
  </si>
  <si>
    <t>XCARET XEL HA NATURACANCUN              ME</t>
  </si>
  <si>
    <t>04/29/2022</t>
  </si>
  <si>
    <t>HBOOKSELLER ST625 62BALTIMORE           MD</t>
  </si>
  <si>
    <t>04/27/2022</t>
  </si>
  <si>
    <t>CLEARME.COM *CLEAR  855-253-2763        NY</t>
  </si>
  <si>
    <t>04/23/2022</t>
  </si>
  <si>
    <t>MCDONALD'S F25986 00COLUMBIA            MD</t>
  </si>
  <si>
    <t>04/16/2022</t>
  </si>
  <si>
    <t>H &amp; R BLOCK         LAUREL              MD</t>
  </si>
  <si>
    <t>04/15/2022</t>
  </si>
  <si>
    <t>04/14/2022</t>
  </si>
  <si>
    <t>CLEAR               NEW YORK</t>
  </si>
  <si>
    <t>04/13/2022</t>
  </si>
  <si>
    <t>EXPERIENCIAS XCARET SPAIN               ES</t>
  </si>
  <si>
    <t>USPS PO 2361380308 0MILLERSVILLE        MD</t>
  </si>
  <si>
    <t>04/11/2022</t>
  </si>
  <si>
    <t>04/09/2022</t>
  </si>
  <si>
    <t>FRONTIER AIRLINES AIDENVER              CO</t>
  </si>
  <si>
    <t>04/06/2022</t>
  </si>
  <si>
    <t>04/02/2022</t>
  </si>
  <si>
    <t>04/01/2022</t>
  </si>
  <si>
    <t>03/30/2022</t>
  </si>
  <si>
    <t>DOUBLETREE BY HILTONORLANDO             FL</t>
  </si>
  <si>
    <t>03/28/2022</t>
  </si>
  <si>
    <t>HUDSON ST1751 1751  ORLANDO             FL</t>
  </si>
  <si>
    <t>MANCHU WOK          ORLANDO             FL</t>
  </si>
  <si>
    <t>ORLANDO AIRP QDOBA OORLANDO             FL</t>
  </si>
  <si>
    <t>TACO BELL 039599 039ORLANDO             FL</t>
  </si>
  <si>
    <t>03/27/2022</t>
  </si>
  <si>
    <t>CURRY MANTRA 0000   ORLANDO             FL</t>
  </si>
  <si>
    <t>03/26/2022</t>
  </si>
  <si>
    <t>7-ELEVEN 33347 00073SANFORD             FL</t>
  </si>
  <si>
    <t>03/25/2022</t>
  </si>
  <si>
    <t>MITO SUSHI &amp; GRILL 9ORLANDO             FL</t>
  </si>
  <si>
    <t>PUBLIX              ORLANDO             FL</t>
  </si>
  <si>
    <t>03/23/2022</t>
  </si>
  <si>
    <t>BJ'S RESTAURANTS 588COLUMBIA            MD</t>
  </si>
  <si>
    <t>03/20/2022</t>
  </si>
  <si>
    <t>METRO FARE AUTOLOAD WASHINGTON          DC</t>
  </si>
  <si>
    <t>03/18/2022</t>
  </si>
  <si>
    <t>AIRBNB * HMY5M5ZTZF SAN FRANCISCO       CA</t>
  </si>
  <si>
    <t>AMEX Airline Fee Reimbursement</t>
  </si>
  <si>
    <t>03/17/2022</t>
  </si>
  <si>
    <t>03/15/2022</t>
  </si>
  <si>
    <t>ROTI WCD LENFANT    WASHINGTON          DC</t>
  </si>
  <si>
    <t>03/14/2022</t>
  </si>
  <si>
    <t>USPS PO 2351300707 0LAUREL              MD</t>
  </si>
  <si>
    <t>03/12/2022</t>
  </si>
  <si>
    <t>03/11/2022</t>
  </si>
  <si>
    <t>03/08/2022</t>
  </si>
  <si>
    <t>BT*CHARMPASS - OVERTPORTLAND            OR</t>
  </si>
  <si>
    <t>03/07/2022</t>
  </si>
  <si>
    <t>GREENBELT GARAGE 135GREENBELT           MD</t>
  </si>
  <si>
    <t>MARC LAUREL         LAUREL              MD</t>
  </si>
  <si>
    <t>METRO 080-GREENBELT GREENBELT           MD</t>
  </si>
  <si>
    <t>03/05/2022</t>
  </si>
  <si>
    <t>03/03/2022</t>
  </si>
  <si>
    <t>03/02/2022</t>
  </si>
  <si>
    <t>03/01/2022</t>
  </si>
  <si>
    <t>02/27/2022</t>
  </si>
  <si>
    <t>16070 HIGHWAY 84 575EVERGREEN           AL</t>
  </si>
  <si>
    <t>92553 - BWI LONG TERBALTIMORE           MD</t>
  </si>
  <si>
    <t>AVIS RENT A CAR     BIRMINGHAM          AL</t>
  </si>
  <si>
    <t>Red Mountain Grill BBIRMINGHAM          AL</t>
  </si>
  <si>
    <t>02/25/2022</t>
  </si>
  <si>
    <t>WAL-MART SUPERCENTERMONROEVILLE         AL</t>
  </si>
  <si>
    <t>02/24/2022</t>
  </si>
  <si>
    <t>ATLANTA AIRPORT     ATLANTA             GA</t>
  </si>
  <si>
    <t>MCDONALD'S F31413 00BALTIMORE           MD</t>
  </si>
  <si>
    <t>02/23/2022</t>
  </si>
  <si>
    <t>ALLIANZ TRAVEL INS  866-884-3556        VA</t>
  </si>
  <si>
    <t>ALLIANZ TRAVEL INS  RICHMOND            VA</t>
  </si>
  <si>
    <t>DELTA AIR LINES</t>
  </si>
  <si>
    <t>02/22/2022</t>
  </si>
  <si>
    <t>AMAZON.COM          SEATTLE             WA</t>
  </si>
  <si>
    <t>02/21/2022</t>
  </si>
  <si>
    <t>AMAZON MARKEPLACE NA PA</t>
  </si>
  <si>
    <t>02/20/2022</t>
  </si>
  <si>
    <t>KPF KITCHEN INC 0000LAUREL              MD</t>
  </si>
  <si>
    <t>02/17/2022</t>
  </si>
  <si>
    <t>02/08/2022</t>
  </si>
  <si>
    <t>CHEAPCARIBBEAN.COM TDOYLESTOWN          PA</t>
  </si>
  <si>
    <t>02/07/2022</t>
  </si>
  <si>
    <t>AMAZON.COM*B01AA6VS3AMZN.COM/BILL       WA</t>
  </si>
  <si>
    <t>02/05/2022</t>
  </si>
  <si>
    <t>02/03/2022</t>
  </si>
  <si>
    <t>PIZZA HUT 035032 000LAUREL              MD</t>
  </si>
  <si>
    <t>UNITED AIRLINES     HOUSTON             TX</t>
  </si>
  <si>
    <t>02/02/2022</t>
  </si>
  <si>
    <t>02/01/2022</t>
  </si>
  <si>
    <t>01/30/2022</t>
  </si>
  <si>
    <t>01/23/2022</t>
  </si>
  <si>
    <t>01/21/2022</t>
  </si>
  <si>
    <t>PARKMOBILE          WASHINGTON          DC</t>
  </si>
  <si>
    <t>01/19/2022</t>
  </si>
  <si>
    <t>PERSIS BIRYANI INDIAcatonsville         MD</t>
  </si>
  <si>
    <t>01/06/2022</t>
  </si>
  <si>
    <t>BMW OF CATONSVILLE  CATONSVILLE         MD</t>
  </si>
  <si>
    <t>01/05/2022</t>
  </si>
  <si>
    <t>EXPEDIA 722261707978EXPEDIA.COM         WA</t>
  </si>
  <si>
    <t>EXPEDIA.COM TRAVEL  SEATTLE             WA</t>
  </si>
  <si>
    <t>01/04/2022</t>
  </si>
  <si>
    <t>01/03/2022</t>
  </si>
  <si>
    <t>VZWRLSS PREPAIDPYMNT888-294-6804        FL</t>
  </si>
  <si>
    <t>Total</t>
  </si>
  <si>
    <t>FRONTIER AIRLINES AIDENVER CO</t>
  </si>
  <si>
    <t>VZWRLSS PRPAYAUTOPAY888-294-6804 FL</t>
  </si>
  <si>
    <t>IN *HOWARD CORPORATELAUREL MD</t>
  </si>
  <si>
    <t>ARBYS 0272 000000272LAUREL MD</t>
  </si>
  <si>
    <t>DOUBLETREE BY HILTONORLANDO FL</t>
  </si>
  <si>
    <t>HUDSON ST1751 1751 ORLANDO FL</t>
  </si>
  <si>
    <t>MANCHU WOK ORLANDO FL</t>
  </si>
  <si>
    <t>ORLANDO AIRP QDOBA OORLANDO FL</t>
  </si>
  <si>
    <t>TACO BELL 039599 039ORLANDO FL</t>
  </si>
  <si>
    <t>CURRY MANTRA 0000 ORLANDO FL $42.18</t>
  </si>
  <si>
    <t>7-ELEVEN 33347 00073SANFORD FL</t>
  </si>
  <si>
    <t>MITO SUSHI &amp; GRILL 9ORLANDO FL</t>
  </si>
  <si>
    <t>PUBLIX ORLANDO FL</t>
  </si>
  <si>
    <t>BJ'S RESTAURANTS 588COLUMBIA MD</t>
  </si>
  <si>
    <t>METRO FARE AUTOLOAD WASHINGTON DC</t>
  </si>
  <si>
    <t>AIRBNB * HMY5M5ZTZF SAN FRANCISCO CA</t>
  </si>
  <si>
    <t>Total credit card payments</t>
  </si>
  <si>
    <t xml:space="preserve">Date </t>
  </si>
  <si>
    <t>Company</t>
  </si>
  <si>
    <t>Income</t>
  </si>
  <si>
    <t>Comment</t>
  </si>
  <si>
    <t>Payments</t>
  </si>
  <si>
    <t>Apex</t>
  </si>
  <si>
    <t>income</t>
  </si>
  <si>
    <t>Consulting Services</t>
  </si>
  <si>
    <t>HRUCKUS</t>
  </si>
  <si>
    <t>NIPUN System</t>
  </si>
  <si>
    <t>Rohit Jamisetti</t>
  </si>
  <si>
    <t>AETRS</t>
  </si>
  <si>
    <t>Deposit</t>
  </si>
  <si>
    <t>Self deposit</t>
  </si>
  <si>
    <t>SAPPHIRE</t>
  </si>
  <si>
    <t>Service Bath &amp; Glass</t>
  </si>
  <si>
    <t>Expenses</t>
  </si>
  <si>
    <t>Summary of Income, Payment and Expenses</t>
  </si>
  <si>
    <t>Taxable income</t>
  </si>
  <si>
    <t>Name of the Company</t>
  </si>
  <si>
    <t>JBR INFO TECH</t>
  </si>
  <si>
    <t>Howard Corprate Center</t>
  </si>
  <si>
    <t>312 Marshal Ave</t>
  </si>
  <si>
    <t>Suite 900</t>
  </si>
  <si>
    <t>Laurel 20707</t>
  </si>
  <si>
    <t>EIN Number</t>
  </si>
  <si>
    <t>87-3124993</t>
  </si>
  <si>
    <t>Tax Year</t>
  </si>
  <si>
    <t>KADSTECH</t>
  </si>
  <si>
    <t>11//2/2022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</si>
</sst>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yy;@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18"/>
      <name val="Calibri"/>
    </font>
    <font>
      <b/>
      <sz val="11"/>
      <color indexed="8"/>
      <name val="Calibri"/>
    </font>
    <font>
      <sz val="11"/>
      <color indexed="8"/>
      <name val="Calibri"/>
    </font>
    <font>
      <b/>
      <sz val="11"/>
      <color indexed="18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name val="Times New Roman"/>
      <family val="1"/>
    </font>
    <font>
      <sz val="11"/>
      <color rgb="FF333333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indexed="4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left" wrapText="1"/>
    </xf>
    <xf numFmtId="2" fontId="5" fillId="3" borderId="3" xfId="0" applyNumberFormat="1" applyFont="1" applyFill="1" applyBorder="1" applyAlignment="1">
      <alignment horizontal="right" wrapText="1"/>
    </xf>
    <xf numFmtId="0" fontId="0" fillId="0" borderId="3" xfId="0" applyBorder="1"/>
    <xf numFmtId="2" fontId="0" fillId="0" borderId="5" xfId="0" applyNumberFormat="1" applyBorder="1"/>
    <xf numFmtId="0" fontId="3" fillId="2" borderId="6" xfId="0" applyFont="1" applyFill="1" applyBorder="1" applyAlignment="1">
      <alignment horizontal="left" wrapText="1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164" fontId="1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left" wrapText="1"/>
    </xf>
    <xf numFmtId="164" fontId="3" fillId="3" borderId="3" xfId="0" applyNumberFormat="1" applyFont="1" applyFill="1" applyBorder="1" applyAlignment="1">
      <alignment horizontal="left" wrapText="1"/>
    </xf>
    <xf numFmtId="164" fontId="3" fillId="3" borderId="4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3" xfId="0" applyNumberFormat="1" applyBorder="1" applyAlignment="1">
      <alignment horizontal="left"/>
    </xf>
    <xf numFmtId="8" fontId="0" fillId="0" borderId="3" xfId="0" applyNumberFormat="1" applyBorder="1"/>
    <xf numFmtId="164" fontId="0" fillId="0" borderId="1" xfId="0" applyNumberFormat="1" applyBorder="1" applyAlignment="1">
      <alignment horizontal="left"/>
    </xf>
    <xf numFmtId="164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164" fontId="7" fillId="0" borderId="0" xfId="0" applyNumberFormat="1" applyFont="1"/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164" fontId="7" fillId="0" borderId="3" xfId="0" applyNumberFormat="1" applyFont="1" applyBorder="1"/>
    <xf numFmtId="3" fontId="7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3" xfId="0" applyFont="1" applyBorder="1"/>
    <xf numFmtId="164" fontId="7" fillId="0" borderId="6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3" fontId="7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/>
    <xf numFmtId="164" fontId="7" fillId="0" borderId="7" xfId="0" applyNumberFormat="1" applyFont="1" applyBorder="1"/>
    <xf numFmtId="0" fontId="8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center"/>
    </xf>
    <xf numFmtId="4" fontId="7" fillId="0" borderId="7" xfId="0" applyNumberFormat="1" applyFont="1" applyBorder="1"/>
    <xf numFmtId="14" fontId="7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" fontId="9" fillId="0" borderId="3" xfId="0" applyNumberFormat="1" applyFont="1" applyBorder="1"/>
    <xf numFmtId="4" fontId="9" fillId="0" borderId="0" xfId="0" applyNumberFormat="1" applyFont="1"/>
    <xf numFmtId="165" fontId="0" fillId="0" borderId="3" xfId="0" applyNumberFormat="1" applyBorder="1"/>
    <xf numFmtId="0" fontId="0" fillId="0" borderId="3" xfId="0" applyBorder="1" applyAlignment="1">
      <alignment horizontal="left"/>
    </xf>
    <xf numFmtId="164" fontId="7" fillId="6" borderId="3" xfId="0" applyNumberFormat="1" applyFont="1" applyFill="1" applyBorder="1"/>
    <xf numFmtId="0" fontId="7" fillId="6" borderId="3" xfId="0" applyFont="1" applyFill="1" applyBorder="1" applyAlignment="1">
      <alignment horizontal="center"/>
    </xf>
    <xf numFmtId="3" fontId="7" fillId="6" borderId="3" xfId="0" applyNumberFormat="1" applyFont="1" applyFill="1" applyBorder="1"/>
    <xf numFmtId="4" fontId="7" fillId="6" borderId="3" xfId="0" applyNumberFormat="1" applyFont="1" applyFill="1" applyBorder="1"/>
    <xf numFmtId="4" fontId="0" fillId="0" borderId="0" xfId="0" applyNumberFormat="1"/>
    <xf numFmtId="164" fontId="7" fillId="0" borderId="7" xfId="0" applyNumberFormat="1" applyFont="1" applyBorder="1" applyAlignment="1">
      <alignment horizontal="right" vertical="center"/>
    </xf>
    <xf numFmtId="4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0DC4-B013-4D49-9B90-DC5B983C294A}">
  <dimension ref="A2:B15"/>
  <sheetViews>
    <sheetView tabSelected="1" workbookViewId="0">
      <selection activeCell="B19" sqref="B19"/>
    </sheetView>
  </sheetViews>
  <sheetFormatPr defaultRowHeight="14.4" x14ac:dyDescent="0.3"/>
  <cols>
    <col min="1" max="1" width="21.6640625" customWidth="1"/>
    <col min="2" max="2" width="23.44140625" customWidth="1"/>
  </cols>
  <sheetData>
    <row r="2" spans="1:2" x14ac:dyDescent="0.3">
      <c r="A2" s="6" t="s">
        <v>484</v>
      </c>
      <c r="B2" s="6" t="s">
        <v>485</v>
      </c>
    </row>
    <row r="3" spans="1:2" x14ac:dyDescent="0.3">
      <c r="A3" s="6" t="s">
        <v>7</v>
      </c>
      <c r="B3" s="6" t="s">
        <v>486</v>
      </c>
    </row>
    <row r="4" spans="1:2" x14ac:dyDescent="0.3">
      <c r="A4" s="6"/>
      <c r="B4" s="6" t="s">
        <v>487</v>
      </c>
    </row>
    <row r="5" spans="1:2" x14ac:dyDescent="0.3">
      <c r="A5" s="6"/>
      <c r="B5" s="6" t="s">
        <v>488</v>
      </c>
    </row>
    <row r="6" spans="1:2" x14ac:dyDescent="0.3">
      <c r="A6" s="6"/>
      <c r="B6" s="6" t="s">
        <v>489</v>
      </c>
    </row>
    <row r="7" spans="1:2" x14ac:dyDescent="0.3">
      <c r="A7" s="6" t="s">
        <v>490</v>
      </c>
      <c r="B7" s="6" t="s">
        <v>491</v>
      </c>
    </row>
    <row r="8" spans="1:2" x14ac:dyDescent="0.3">
      <c r="A8" s="6" t="s">
        <v>492</v>
      </c>
      <c r="B8" s="50">
        <v>2022</v>
      </c>
    </row>
    <row r="10" spans="1:2" x14ac:dyDescent="0.3">
      <c r="A10" s="10" t="s">
        <v>482</v>
      </c>
      <c r="B10" s="11"/>
    </row>
    <row r="12" spans="1:2" x14ac:dyDescent="0.3">
      <c r="A12" s="6" t="s">
        <v>467</v>
      </c>
      <c r="B12" s="49">
        <v>294566</v>
      </c>
    </row>
    <row r="13" spans="1:2" x14ac:dyDescent="0.3">
      <c r="A13" s="6" t="s">
        <v>469</v>
      </c>
      <c r="B13" s="49">
        <v>103369.24</v>
      </c>
    </row>
    <row r="14" spans="1:2" x14ac:dyDescent="0.3">
      <c r="A14" s="6" t="s">
        <v>481</v>
      </c>
      <c r="B14" s="49">
        <v>62277</v>
      </c>
    </row>
    <row r="15" spans="1:2" x14ac:dyDescent="0.3">
      <c r="A15" s="6" t="s">
        <v>483</v>
      </c>
      <c r="B15" s="49">
        <f>SUM(B12-(B13+B14))</f>
        <v>128919.76000000001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opLeftCell="A9" workbookViewId="0">
      <selection activeCell="E34" sqref="E34"/>
    </sheetView>
  </sheetViews>
  <sheetFormatPr defaultColWidth="25.77734375" defaultRowHeight="14.4" x14ac:dyDescent="0.3"/>
  <cols>
    <col min="1" max="1" width="12.6640625" customWidth="1"/>
    <col min="2" max="2" width="22" customWidth="1"/>
    <col min="3" max="3" width="15.33203125" customWidth="1"/>
    <col min="5" max="5" width="13.5546875" customWidth="1"/>
    <col min="6" max="6" width="21.77734375" customWidth="1"/>
  </cols>
  <sheetData>
    <row r="1" spans="1:6" x14ac:dyDescent="0.3">
      <c r="A1" s="23" t="s">
        <v>465</v>
      </c>
      <c r="B1" s="24" t="s">
        <v>466</v>
      </c>
      <c r="C1" s="24" t="s">
        <v>467</v>
      </c>
      <c r="D1" s="24" t="s">
        <v>468</v>
      </c>
      <c r="E1" s="24" t="s">
        <v>469</v>
      </c>
      <c r="F1" s="24" t="s">
        <v>468</v>
      </c>
    </row>
    <row r="2" spans="1:6" x14ac:dyDescent="0.3">
      <c r="A2" s="25">
        <v>44589</v>
      </c>
      <c r="B2" s="26" t="s">
        <v>470</v>
      </c>
      <c r="C2" s="27">
        <v>16020</v>
      </c>
      <c r="D2" s="28" t="s">
        <v>471</v>
      </c>
      <c r="E2" s="29"/>
      <c r="F2" s="28"/>
    </row>
    <row r="3" spans="1:6" x14ac:dyDescent="0.3">
      <c r="A3" s="30">
        <v>44690</v>
      </c>
      <c r="B3" s="26" t="s">
        <v>470</v>
      </c>
      <c r="C3" s="27">
        <v>7695</v>
      </c>
      <c r="D3" s="28" t="s">
        <v>471</v>
      </c>
      <c r="E3" s="29"/>
      <c r="F3" s="28"/>
    </row>
    <row r="4" spans="1:6" x14ac:dyDescent="0.3">
      <c r="A4" s="30">
        <v>44690</v>
      </c>
      <c r="B4" s="26" t="s">
        <v>470</v>
      </c>
      <c r="C4" s="27">
        <v>1215</v>
      </c>
      <c r="D4" s="28" t="s">
        <v>471</v>
      </c>
      <c r="E4" s="29"/>
      <c r="F4" s="28"/>
    </row>
    <row r="5" spans="1:6" x14ac:dyDescent="0.3">
      <c r="A5" s="30">
        <v>44705</v>
      </c>
      <c r="B5" s="26" t="s">
        <v>470</v>
      </c>
      <c r="C5" s="27">
        <v>8100</v>
      </c>
      <c r="D5" s="28" t="s">
        <v>471</v>
      </c>
      <c r="E5" s="29"/>
      <c r="F5" s="28"/>
    </row>
    <row r="6" spans="1:6" x14ac:dyDescent="0.3">
      <c r="A6" s="30">
        <v>44760</v>
      </c>
      <c r="B6" s="26" t="s">
        <v>470</v>
      </c>
      <c r="C6" s="27">
        <v>27368</v>
      </c>
      <c r="D6" s="31" t="s">
        <v>472</v>
      </c>
      <c r="E6" s="29"/>
      <c r="F6" s="31"/>
    </row>
    <row r="7" spans="1:6" x14ac:dyDescent="0.3">
      <c r="A7" s="30">
        <v>44760</v>
      </c>
      <c r="B7" s="26" t="s">
        <v>470</v>
      </c>
      <c r="C7" s="27">
        <v>12480</v>
      </c>
      <c r="D7" s="31" t="s">
        <v>472</v>
      </c>
      <c r="E7" s="29"/>
      <c r="F7" s="31"/>
    </row>
    <row r="8" spans="1:6" x14ac:dyDescent="0.3">
      <c r="A8" s="30">
        <v>44760</v>
      </c>
      <c r="B8" s="26" t="s">
        <v>470</v>
      </c>
      <c r="C8" s="27">
        <v>3744</v>
      </c>
      <c r="D8" s="31" t="s">
        <v>472</v>
      </c>
      <c r="E8" s="29"/>
      <c r="F8" s="31"/>
    </row>
    <row r="9" spans="1:6" x14ac:dyDescent="0.3">
      <c r="A9" s="30">
        <v>44760</v>
      </c>
      <c r="B9" s="32" t="s">
        <v>473</v>
      </c>
      <c r="C9" s="33">
        <v>2224.8000000000002</v>
      </c>
      <c r="D9" s="28" t="s">
        <v>471</v>
      </c>
      <c r="E9" s="29"/>
      <c r="F9" s="28"/>
    </row>
    <row r="10" spans="1:6" x14ac:dyDescent="0.3">
      <c r="A10" s="30">
        <v>44767</v>
      </c>
      <c r="B10" s="26" t="s">
        <v>474</v>
      </c>
      <c r="C10" s="27">
        <v>17800</v>
      </c>
      <c r="D10" s="28" t="s">
        <v>471</v>
      </c>
      <c r="E10" s="29"/>
      <c r="F10" s="28"/>
    </row>
    <row r="11" spans="1:6" x14ac:dyDescent="0.3">
      <c r="A11" s="34">
        <v>44768</v>
      </c>
      <c r="B11" s="35" t="s">
        <v>475</v>
      </c>
      <c r="C11" s="36"/>
      <c r="D11" s="37"/>
      <c r="E11" s="38">
        <v>40000</v>
      </c>
      <c r="F11" s="37" t="s">
        <v>472</v>
      </c>
    </row>
    <row r="12" spans="1:6" x14ac:dyDescent="0.3">
      <c r="A12" s="30">
        <v>44781</v>
      </c>
      <c r="B12" s="26" t="s">
        <v>476</v>
      </c>
      <c r="C12" s="29">
        <v>5769.82</v>
      </c>
      <c r="D12" s="31" t="s">
        <v>472</v>
      </c>
      <c r="E12" s="29"/>
      <c r="F12" s="26"/>
    </row>
    <row r="13" spans="1:6" x14ac:dyDescent="0.3">
      <c r="A13" s="39">
        <v>44782</v>
      </c>
      <c r="B13" s="40" t="s">
        <v>477</v>
      </c>
      <c r="C13" s="41">
        <v>17000</v>
      </c>
      <c r="D13" s="42" t="s">
        <v>478</v>
      </c>
      <c r="E13" s="43"/>
      <c r="F13" s="42"/>
    </row>
    <row r="14" spans="1:6" x14ac:dyDescent="0.3">
      <c r="A14" s="44">
        <v>44789</v>
      </c>
      <c r="B14" s="26" t="s">
        <v>474</v>
      </c>
      <c r="C14" s="41">
        <v>16000</v>
      </c>
      <c r="D14" s="28" t="s">
        <v>471</v>
      </c>
      <c r="E14" s="43"/>
      <c r="F14" s="42"/>
    </row>
    <row r="15" spans="1:6" x14ac:dyDescent="0.3">
      <c r="A15" s="44">
        <v>44789</v>
      </c>
      <c r="B15" s="45" t="s">
        <v>479</v>
      </c>
      <c r="C15" s="41">
        <v>15000</v>
      </c>
      <c r="D15" s="31" t="s">
        <v>472</v>
      </c>
      <c r="E15" s="43"/>
      <c r="F15" s="42"/>
    </row>
    <row r="16" spans="1:6" x14ac:dyDescent="0.3">
      <c r="A16" s="39">
        <v>44793</v>
      </c>
      <c r="B16" s="45" t="s">
        <v>473</v>
      </c>
      <c r="C16" s="41">
        <v>7200</v>
      </c>
      <c r="D16" s="42" t="s">
        <v>471</v>
      </c>
      <c r="E16" s="43"/>
      <c r="F16" s="42"/>
    </row>
    <row r="17" spans="1:7" x14ac:dyDescent="0.3">
      <c r="A17" s="39">
        <v>44805</v>
      </c>
      <c r="B17" s="45" t="s">
        <v>477</v>
      </c>
      <c r="C17" s="41">
        <v>3000</v>
      </c>
      <c r="D17" s="42" t="s">
        <v>478</v>
      </c>
      <c r="E17" s="43"/>
      <c r="F17" s="42"/>
    </row>
    <row r="18" spans="1:7" x14ac:dyDescent="0.3">
      <c r="A18" s="39">
        <v>44817</v>
      </c>
      <c r="B18" s="45" t="s">
        <v>473</v>
      </c>
      <c r="C18" s="41">
        <v>7000</v>
      </c>
      <c r="D18" s="42" t="s">
        <v>471</v>
      </c>
      <c r="E18" s="43"/>
      <c r="F18" s="42"/>
    </row>
    <row r="19" spans="1:7" x14ac:dyDescent="0.3">
      <c r="A19" s="39">
        <v>44833</v>
      </c>
      <c r="B19" s="26" t="s">
        <v>474</v>
      </c>
      <c r="C19" s="41">
        <v>16400</v>
      </c>
      <c r="D19" s="42" t="s">
        <v>471</v>
      </c>
      <c r="E19" s="43"/>
      <c r="F19" s="42"/>
    </row>
    <row r="20" spans="1:7" x14ac:dyDescent="0.3">
      <c r="A20" s="39">
        <v>44837</v>
      </c>
      <c r="B20" s="26" t="s">
        <v>470</v>
      </c>
      <c r="C20" s="41">
        <v>15587</v>
      </c>
      <c r="D20" s="31" t="s">
        <v>472</v>
      </c>
      <c r="E20" s="43"/>
      <c r="F20" s="42"/>
    </row>
    <row r="21" spans="1:7" x14ac:dyDescent="0.3">
      <c r="A21" s="39">
        <v>44851</v>
      </c>
      <c r="B21" s="26" t="s">
        <v>474</v>
      </c>
      <c r="C21" s="41">
        <v>16800</v>
      </c>
      <c r="D21" s="42" t="s">
        <v>471</v>
      </c>
      <c r="E21" s="43"/>
      <c r="F21" s="42"/>
    </row>
    <row r="22" spans="1:7" x14ac:dyDescent="0.3">
      <c r="A22" s="39">
        <v>44851</v>
      </c>
      <c r="B22" s="46" t="s">
        <v>480</v>
      </c>
      <c r="C22" s="41"/>
      <c r="D22" s="42"/>
      <c r="E22" s="43">
        <v>927</v>
      </c>
      <c r="F22" s="37" t="s">
        <v>472</v>
      </c>
    </row>
    <row r="23" spans="1:7" x14ac:dyDescent="0.3">
      <c r="A23" s="39">
        <v>44858</v>
      </c>
      <c r="B23" s="46" t="s">
        <v>493</v>
      </c>
      <c r="C23" s="41"/>
      <c r="D23" s="42"/>
      <c r="E23" s="43">
        <v>15000</v>
      </c>
      <c r="F23" s="37" t="s">
        <v>472</v>
      </c>
    </row>
    <row r="24" spans="1:7" x14ac:dyDescent="0.3">
      <c r="A24" s="56" t="s">
        <v>494</v>
      </c>
      <c r="B24" s="46" t="s">
        <v>493</v>
      </c>
      <c r="C24" s="41"/>
      <c r="D24" s="42"/>
      <c r="E24" s="43">
        <v>5000</v>
      </c>
      <c r="F24" s="37" t="s">
        <v>472</v>
      </c>
    </row>
    <row r="25" spans="1:7" x14ac:dyDescent="0.3">
      <c r="A25" s="30">
        <v>44572</v>
      </c>
      <c r="B25" s="45" t="s">
        <v>473</v>
      </c>
      <c r="C25" s="27">
        <v>3420</v>
      </c>
      <c r="D25" s="28" t="s">
        <v>471</v>
      </c>
      <c r="E25" s="29"/>
      <c r="F25" s="28"/>
    </row>
    <row r="26" spans="1:7" x14ac:dyDescent="0.3">
      <c r="A26" s="30">
        <v>44572</v>
      </c>
      <c r="B26" s="26" t="s">
        <v>475</v>
      </c>
      <c r="C26" s="27"/>
      <c r="D26" s="28"/>
      <c r="E26" s="29">
        <v>5000</v>
      </c>
      <c r="F26" s="37" t="s">
        <v>472</v>
      </c>
    </row>
    <row r="27" spans="1:7" x14ac:dyDescent="0.3">
      <c r="A27" s="30">
        <v>44874</v>
      </c>
      <c r="B27" s="26" t="s">
        <v>474</v>
      </c>
      <c r="C27" s="27">
        <v>16500</v>
      </c>
      <c r="D27" s="28" t="s">
        <v>471</v>
      </c>
      <c r="E27" s="29"/>
      <c r="F27" s="28"/>
    </row>
    <row r="28" spans="1:7" x14ac:dyDescent="0.3">
      <c r="A28" s="30">
        <v>44896</v>
      </c>
      <c r="B28" s="26" t="s">
        <v>493</v>
      </c>
      <c r="C28" s="47">
        <v>20802.240000000002</v>
      </c>
      <c r="D28" s="31" t="s">
        <v>472</v>
      </c>
      <c r="E28" s="33"/>
      <c r="F28" s="26"/>
    </row>
    <row r="29" spans="1:7" x14ac:dyDescent="0.3">
      <c r="A29" s="30">
        <v>44896</v>
      </c>
      <c r="B29" s="26" t="s">
        <v>493</v>
      </c>
      <c r="C29" s="47">
        <v>16640</v>
      </c>
      <c r="D29" s="31" t="s">
        <v>472</v>
      </c>
      <c r="E29" s="33"/>
      <c r="F29" s="26"/>
    </row>
    <row r="30" spans="1:7" x14ac:dyDescent="0.3">
      <c r="A30" s="30">
        <v>44908</v>
      </c>
      <c r="B30" s="26" t="s">
        <v>493</v>
      </c>
      <c r="C30" s="27"/>
      <c r="D30" s="28"/>
      <c r="E30" s="47">
        <v>20802.240000000002</v>
      </c>
      <c r="F30" s="31" t="s">
        <v>472</v>
      </c>
      <c r="G30" s="57"/>
    </row>
    <row r="31" spans="1:7" x14ac:dyDescent="0.3">
      <c r="A31" s="30">
        <v>44908</v>
      </c>
      <c r="B31" s="26" t="s">
        <v>493</v>
      </c>
      <c r="C31" s="27"/>
      <c r="D31" s="28"/>
      <c r="E31" s="47">
        <v>16640</v>
      </c>
      <c r="F31" s="31" t="s">
        <v>472</v>
      </c>
      <c r="G31" s="57"/>
    </row>
    <row r="32" spans="1:7" x14ac:dyDescent="0.3">
      <c r="A32" s="30">
        <v>44910</v>
      </c>
      <c r="B32" s="26" t="s">
        <v>474</v>
      </c>
      <c r="C32" s="48">
        <v>15200</v>
      </c>
      <c r="D32" s="28" t="s">
        <v>471</v>
      </c>
      <c r="E32" s="29"/>
      <c r="F32" s="28"/>
      <c r="G32" s="55"/>
    </row>
    <row r="33" spans="1:6" x14ac:dyDescent="0.3">
      <c r="A33" s="30">
        <v>44910</v>
      </c>
      <c r="B33" s="26" t="s">
        <v>474</v>
      </c>
      <c r="C33" s="48">
        <v>5600</v>
      </c>
      <c r="D33" s="28" t="s">
        <v>471</v>
      </c>
      <c r="E33" s="29"/>
      <c r="F33" s="28"/>
    </row>
    <row r="34" spans="1:6" x14ac:dyDescent="0.3">
      <c r="A34" s="51" t="s">
        <v>447</v>
      </c>
      <c r="B34" s="52"/>
      <c r="C34" s="53">
        <f>SUM(C2:C33)</f>
        <v>294565.86</v>
      </c>
      <c r="D34" s="52"/>
      <c r="E34" s="54">
        <f>SUM(E3:E33)</f>
        <v>103369.24</v>
      </c>
      <c r="F34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9"/>
  <sheetViews>
    <sheetView topLeftCell="A462" workbookViewId="0">
      <selection sqref="A1:C1048576"/>
    </sheetView>
  </sheetViews>
  <sheetFormatPr defaultColWidth="25.77734375" defaultRowHeight="14.4" x14ac:dyDescent="0.3"/>
  <cols>
    <col min="1" max="1" width="25.77734375" style="19"/>
    <col min="2" max="2" width="35.109375" customWidth="1"/>
  </cols>
  <sheetData>
    <row r="1" spans="1:3" x14ac:dyDescent="0.3">
      <c r="A1" s="12" t="s">
        <v>1</v>
      </c>
    </row>
    <row r="2" spans="1:3" x14ac:dyDescent="0.3">
      <c r="A2" s="13" t="s">
        <v>2</v>
      </c>
    </row>
    <row r="3" spans="1:3" x14ac:dyDescent="0.3">
      <c r="A3" s="14" t="s">
        <v>3</v>
      </c>
    </row>
    <row r="4" spans="1:3" x14ac:dyDescent="0.3">
      <c r="A4" s="13"/>
    </row>
    <row r="5" spans="1:3" x14ac:dyDescent="0.3">
      <c r="A5" s="14"/>
    </row>
    <row r="6" spans="1:3" x14ac:dyDescent="0.3">
      <c r="A6" s="13" t="s">
        <v>0</v>
      </c>
    </row>
    <row r="7" spans="1:3" x14ac:dyDescent="0.3">
      <c r="A7" s="15" t="s">
        <v>4</v>
      </c>
      <c r="B7" s="1" t="s">
        <v>5</v>
      </c>
      <c r="C7" s="1" t="s">
        <v>6</v>
      </c>
    </row>
    <row r="8" spans="1:3" ht="28.8" x14ac:dyDescent="0.3">
      <c r="A8" s="16" t="s">
        <v>8</v>
      </c>
      <c r="B8" s="2" t="s">
        <v>9</v>
      </c>
      <c r="C8" s="3">
        <v>-9.7100000000000009</v>
      </c>
    </row>
    <row r="9" spans="1:3" ht="28.8" x14ac:dyDescent="0.3">
      <c r="A9" s="17" t="s">
        <v>8</v>
      </c>
      <c r="B9" s="4" t="s">
        <v>9</v>
      </c>
      <c r="C9" s="5">
        <v>23.79</v>
      </c>
    </row>
    <row r="10" spans="1:3" ht="28.8" x14ac:dyDescent="0.3">
      <c r="A10" s="16" t="s">
        <v>8</v>
      </c>
      <c r="B10" s="2" t="s">
        <v>10</v>
      </c>
      <c r="C10" s="3">
        <v>46.35</v>
      </c>
    </row>
    <row r="11" spans="1:3" ht="28.8" x14ac:dyDescent="0.3">
      <c r="A11" s="17" t="s">
        <v>8</v>
      </c>
      <c r="B11" s="4" t="s">
        <v>11</v>
      </c>
      <c r="C11" s="5">
        <v>1.94</v>
      </c>
    </row>
    <row r="12" spans="1:3" x14ac:dyDescent="0.3">
      <c r="A12" s="16" t="s">
        <v>12</v>
      </c>
      <c r="B12" s="2" t="s">
        <v>13</v>
      </c>
      <c r="C12" s="3">
        <v>49.03</v>
      </c>
    </row>
    <row r="13" spans="1:3" ht="28.8" x14ac:dyDescent="0.3">
      <c r="A13" s="16" t="s">
        <v>15</v>
      </c>
      <c r="B13" s="2" t="s">
        <v>16</v>
      </c>
      <c r="C13" s="3">
        <v>14.99</v>
      </c>
    </row>
    <row r="14" spans="1:3" ht="28.8" x14ac:dyDescent="0.3">
      <c r="A14" s="17" t="s">
        <v>15</v>
      </c>
      <c r="B14" s="4" t="s">
        <v>16</v>
      </c>
      <c r="C14" s="5">
        <v>48.76</v>
      </c>
    </row>
    <row r="15" spans="1:3" ht="28.8" x14ac:dyDescent="0.3">
      <c r="A15" s="16" t="s">
        <v>15</v>
      </c>
      <c r="B15" s="2" t="s">
        <v>9</v>
      </c>
      <c r="C15" s="3">
        <v>83.26</v>
      </c>
    </row>
    <row r="16" spans="1:3" x14ac:dyDescent="0.3">
      <c r="A16" s="17" t="s">
        <v>15</v>
      </c>
      <c r="B16" s="4" t="s">
        <v>17</v>
      </c>
      <c r="C16" s="5">
        <v>92</v>
      </c>
    </row>
    <row r="17" spans="1:3" ht="28.8" x14ac:dyDescent="0.3">
      <c r="A17" s="16" t="s">
        <v>18</v>
      </c>
      <c r="B17" s="2" t="s">
        <v>19</v>
      </c>
      <c r="C17" s="3">
        <v>8.2899999999999991</v>
      </c>
    </row>
    <row r="18" spans="1:3" x14ac:dyDescent="0.3">
      <c r="A18" s="16" t="s">
        <v>20</v>
      </c>
      <c r="B18" s="2" t="s">
        <v>21</v>
      </c>
      <c r="C18" s="3">
        <v>120.7</v>
      </c>
    </row>
    <row r="19" spans="1:3" ht="28.8" x14ac:dyDescent="0.3">
      <c r="A19" s="17" t="s">
        <v>22</v>
      </c>
      <c r="B19" s="4" t="s">
        <v>23</v>
      </c>
      <c r="C19" s="5">
        <v>11.77</v>
      </c>
    </row>
    <row r="20" spans="1:3" ht="28.8" x14ac:dyDescent="0.3">
      <c r="A20" s="16" t="s">
        <v>24</v>
      </c>
      <c r="B20" s="2" t="s">
        <v>25</v>
      </c>
      <c r="C20" s="3">
        <v>75</v>
      </c>
    </row>
    <row r="21" spans="1:3" x14ac:dyDescent="0.3">
      <c r="A21" s="17" t="s">
        <v>24</v>
      </c>
      <c r="B21" s="4" t="s">
        <v>26</v>
      </c>
      <c r="C21" s="5">
        <v>57.98</v>
      </c>
    </row>
    <row r="22" spans="1:3" x14ac:dyDescent="0.3">
      <c r="A22" s="16" t="s">
        <v>24</v>
      </c>
      <c r="B22" s="2" t="s">
        <v>26</v>
      </c>
      <c r="C22" s="3">
        <v>178.4</v>
      </c>
    </row>
    <row r="23" spans="1:3" x14ac:dyDescent="0.3">
      <c r="A23" s="17" t="s">
        <v>27</v>
      </c>
      <c r="B23" s="4" t="s">
        <v>28</v>
      </c>
      <c r="C23" s="5">
        <v>8.4600000000000009</v>
      </c>
    </row>
    <row r="24" spans="1:3" ht="28.8" x14ac:dyDescent="0.3">
      <c r="A24" s="16" t="s">
        <v>29</v>
      </c>
      <c r="B24" s="2" t="s">
        <v>30</v>
      </c>
      <c r="C24" s="3">
        <v>6</v>
      </c>
    </row>
    <row r="25" spans="1:3" ht="28.8" x14ac:dyDescent="0.3">
      <c r="A25" s="17" t="s">
        <v>29</v>
      </c>
      <c r="B25" s="4" t="s">
        <v>30</v>
      </c>
      <c r="C25" s="5">
        <v>75</v>
      </c>
    </row>
    <row r="26" spans="1:3" ht="28.8" x14ac:dyDescent="0.3">
      <c r="A26" s="16" t="s">
        <v>31</v>
      </c>
      <c r="B26" s="2" t="s">
        <v>32</v>
      </c>
      <c r="C26" s="3">
        <v>49</v>
      </c>
    </row>
    <row r="27" spans="1:3" x14ac:dyDescent="0.3">
      <c r="A27" s="17" t="s">
        <v>31</v>
      </c>
      <c r="B27" s="4" t="s">
        <v>33</v>
      </c>
      <c r="C27" s="5">
        <v>50</v>
      </c>
    </row>
    <row r="28" spans="1:3" x14ac:dyDescent="0.3">
      <c r="A28" s="16" t="s">
        <v>34</v>
      </c>
      <c r="B28" s="2" t="s">
        <v>35</v>
      </c>
      <c r="C28" s="3">
        <v>11</v>
      </c>
    </row>
    <row r="29" spans="1:3" ht="28.8" x14ac:dyDescent="0.3">
      <c r="A29" s="17" t="s">
        <v>34</v>
      </c>
      <c r="B29" s="4" t="s">
        <v>36</v>
      </c>
      <c r="C29" s="5">
        <v>22.87</v>
      </c>
    </row>
    <row r="30" spans="1:3" ht="28.8" x14ac:dyDescent="0.3">
      <c r="A30" s="16" t="s">
        <v>37</v>
      </c>
      <c r="B30" s="2" t="s">
        <v>38</v>
      </c>
      <c r="C30" s="3">
        <v>17.28</v>
      </c>
    </row>
    <row r="31" spans="1:3" ht="28.8" x14ac:dyDescent="0.3">
      <c r="A31" s="17" t="s">
        <v>39</v>
      </c>
      <c r="B31" s="4" t="s">
        <v>38</v>
      </c>
      <c r="C31" s="5">
        <v>32.92</v>
      </c>
    </row>
    <row r="32" spans="1:3" x14ac:dyDescent="0.3">
      <c r="A32" s="16" t="s">
        <v>40</v>
      </c>
      <c r="B32" s="2" t="s">
        <v>41</v>
      </c>
      <c r="C32" s="3">
        <v>-10</v>
      </c>
    </row>
    <row r="33" spans="1:3" ht="28.8" x14ac:dyDescent="0.3">
      <c r="A33" s="17" t="s">
        <v>42</v>
      </c>
      <c r="B33" s="4" t="s">
        <v>43</v>
      </c>
      <c r="C33" s="5">
        <v>5.68</v>
      </c>
    </row>
    <row r="34" spans="1:3" ht="28.8" x14ac:dyDescent="0.3">
      <c r="A34" s="16" t="s">
        <v>42</v>
      </c>
      <c r="B34" s="2" t="s">
        <v>44</v>
      </c>
      <c r="C34" s="3">
        <v>89</v>
      </c>
    </row>
    <row r="35" spans="1:3" x14ac:dyDescent="0.3">
      <c r="A35" s="17" t="s">
        <v>42</v>
      </c>
      <c r="B35" s="4" t="s">
        <v>45</v>
      </c>
      <c r="C35" s="5">
        <v>560.99</v>
      </c>
    </row>
    <row r="36" spans="1:3" ht="28.8" x14ac:dyDescent="0.3">
      <c r="A36" s="16" t="s">
        <v>42</v>
      </c>
      <c r="B36" s="2" t="s">
        <v>46</v>
      </c>
      <c r="C36" s="3">
        <v>23.52</v>
      </c>
    </row>
    <row r="37" spans="1:3" ht="28.8" x14ac:dyDescent="0.3">
      <c r="A37" s="17" t="s">
        <v>42</v>
      </c>
      <c r="B37" s="4" t="s">
        <v>47</v>
      </c>
      <c r="C37" s="5">
        <v>42.3</v>
      </c>
    </row>
    <row r="38" spans="1:3" ht="28.8" x14ac:dyDescent="0.3">
      <c r="A38" s="16" t="s">
        <v>42</v>
      </c>
      <c r="B38" s="2" t="s">
        <v>48</v>
      </c>
      <c r="C38" s="3">
        <v>27.1</v>
      </c>
    </row>
    <row r="39" spans="1:3" ht="28.8" x14ac:dyDescent="0.3">
      <c r="A39" s="16" t="s">
        <v>49</v>
      </c>
      <c r="B39" s="2" t="s">
        <v>50</v>
      </c>
      <c r="C39" s="3">
        <v>12.72</v>
      </c>
    </row>
    <row r="40" spans="1:3" ht="28.8" x14ac:dyDescent="0.3">
      <c r="A40" s="17" t="s">
        <v>49</v>
      </c>
      <c r="B40" s="4" t="s">
        <v>51</v>
      </c>
      <c r="C40" s="5">
        <v>25.44</v>
      </c>
    </row>
    <row r="41" spans="1:3" ht="28.8" x14ac:dyDescent="0.3">
      <c r="A41" s="16" t="s">
        <v>49</v>
      </c>
      <c r="B41" s="2" t="s">
        <v>52</v>
      </c>
      <c r="C41" s="3">
        <v>550</v>
      </c>
    </row>
    <row r="42" spans="1:3" ht="28.8" x14ac:dyDescent="0.3">
      <c r="A42" s="17" t="s">
        <v>49</v>
      </c>
      <c r="B42" s="4" t="s">
        <v>53</v>
      </c>
      <c r="C42" s="5">
        <v>231.8</v>
      </c>
    </row>
    <row r="43" spans="1:3" ht="28.8" x14ac:dyDescent="0.3">
      <c r="A43" s="16" t="s">
        <v>54</v>
      </c>
      <c r="B43" s="2" t="s">
        <v>55</v>
      </c>
      <c r="C43" s="3">
        <v>83.74</v>
      </c>
    </row>
    <row r="44" spans="1:3" ht="28.8" x14ac:dyDescent="0.3">
      <c r="A44" s="17" t="s">
        <v>54</v>
      </c>
      <c r="B44" s="4" t="s">
        <v>56</v>
      </c>
      <c r="C44" s="5">
        <v>30.74</v>
      </c>
    </row>
    <row r="45" spans="1:3" x14ac:dyDescent="0.3">
      <c r="A45" s="16" t="s">
        <v>54</v>
      </c>
      <c r="B45" s="2" t="s">
        <v>17</v>
      </c>
      <c r="C45" s="3">
        <v>515.53</v>
      </c>
    </row>
    <row r="46" spans="1:3" ht="28.8" x14ac:dyDescent="0.3">
      <c r="A46" s="17" t="s">
        <v>57</v>
      </c>
      <c r="B46" s="4" t="s">
        <v>58</v>
      </c>
      <c r="C46" s="5">
        <v>403.63</v>
      </c>
    </row>
    <row r="47" spans="1:3" x14ac:dyDescent="0.3">
      <c r="A47" s="16" t="s">
        <v>57</v>
      </c>
      <c r="B47" s="2" t="s">
        <v>59</v>
      </c>
      <c r="C47" s="3">
        <v>19.079999999999998</v>
      </c>
    </row>
    <row r="48" spans="1:3" x14ac:dyDescent="0.3">
      <c r="A48" s="17" t="s">
        <v>60</v>
      </c>
      <c r="B48" s="4" t="s">
        <v>61</v>
      </c>
      <c r="C48" s="5">
        <v>201</v>
      </c>
    </row>
    <row r="49" spans="1:3" x14ac:dyDescent="0.3">
      <c r="A49" s="16" t="s">
        <v>60</v>
      </c>
      <c r="B49" s="2" t="s">
        <v>62</v>
      </c>
      <c r="C49" s="3">
        <v>127.92</v>
      </c>
    </row>
    <row r="50" spans="1:3" ht="28.8" x14ac:dyDescent="0.3">
      <c r="A50" s="17" t="s">
        <v>60</v>
      </c>
      <c r="B50" s="4" t="s">
        <v>14</v>
      </c>
      <c r="C50" s="5">
        <v>2.99</v>
      </c>
    </row>
    <row r="51" spans="1:3" x14ac:dyDescent="0.3">
      <c r="A51" s="16" t="s">
        <v>63</v>
      </c>
      <c r="B51" s="2" t="s">
        <v>64</v>
      </c>
      <c r="C51" s="3">
        <v>64.28</v>
      </c>
    </row>
    <row r="52" spans="1:3" ht="28.8" x14ac:dyDescent="0.3">
      <c r="A52" s="17" t="s">
        <v>63</v>
      </c>
      <c r="B52" s="4" t="s">
        <v>65</v>
      </c>
      <c r="C52" s="5">
        <v>48</v>
      </c>
    </row>
    <row r="53" spans="1:3" ht="28.8" x14ac:dyDescent="0.3">
      <c r="A53" s="16" t="s">
        <v>66</v>
      </c>
      <c r="B53" s="2" t="s">
        <v>9</v>
      </c>
      <c r="C53" s="3">
        <v>80.040000000000006</v>
      </c>
    </row>
    <row r="54" spans="1:3" x14ac:dyDescent="0.3">
      <c r="A54" s="17" t="s">
        <v>66</v>
      </c>
      <c r="B54" s="4" t="s">
        <v>33</v>
      </c>
      <c r="C54" s="5">
        <v>40</v>
      </c>
    </row>
    <row r="55" spans="1:3" ht="28.8" x14ac:dyDescent="0.3">
      <c r="A55" s="16" t="s">
        <v>66</v>
      </c>
      <c r="B55" s="2" t="s">
        <v>67</v>
      </c>
      <c r="C55" s="3">
        <v>387</v>
      </c>
    </row>
    <row r="56" spans="1:3" ht="28.8" x14ac:dyDescent="0.3">
      <c r="A56" s="17" t="s">
        <v>66</v>
      </c>
      <c r="B56" s="4" t="s">
        <v>67</v>
      </c>
      <c r="C56" s="5">
        <v>387</v>
      </c>
    </row>
    <row r="57" spans="1:3" x14ac:dyDescent="0.3">
      <c r="A57" s="16" t="s">
        <v>68</v>
      </c>
      <c r="B57" s="2" t="s">
        <v>69</v>
      </c>
      <c r="C57" s="3">
        <v>59.22</v>
      </c>
    </row>
    <row r="58" spans="1:3" ht="28.8" x14ac:dyDescent="0.3">
      <c r="A58" s="17" t="s">
        <v>70</v>
      </c>
      <c r="B58" s="4" t="s">
        <v>71</v>
      </c>
      <c r="C58" s="5">
        <v>140.02000000000001</v>
      </c>
    </row>
    <row r="59" spans="1:3" x14ac:dyDescent="0.3">
      <c r="A59" s="16" t="s">
        <v>72</v>
      </c>
      <c r="B59" s="2" t="s">
        <v>26</v>
      </c>
      <c r="C59" s="3">
        <v>133.22</v>
      </c>
    </row>
    <row r="60" spans="1:3" ht="28.8" x14ac:dyDescent="0.3">
      <c r="A60" s="17" t="s">
        <v>72</v>
      </c>
      <c r="B60" s="4" t="s">
        <v>73</v>
      </c>
      <c r="C60" s="5">
        <v>31.04</v>
      </c>
    </row>
    <row r="61" spans="1:3" ht="28.8" x14ac:dyDescent="0.3">
      <c r="A61" s="16" t="s">
        <v>74</v>
      </c>
      <c r="B61" s="2" t="s">
        <v>25</v>
      </c>
      <c r="C61" s="3">
        <v>75</v>
      </c>
    </row>
    <row r="62" spans="1:3" ht="28.8" x14ac:dyDescent="0.3">
      <c r="A62" s="17" t="s">
        <v>75</v>
      </c>
      <c r="B62" s="4" t="s">
        <v>76</v>
      </c>
      <c r="C62" s="5">
        <v>10.59</v>
      </c>
    </row>
    <row r="63" spans="1:3" ht="28.8" x14ac:dyDescent="0.3">
      <c r="A63" s="16" t="s">
        <v>75</v>
      </c>
      <c r="B63" s="2" t="s">
        <v>77</v>
      </c>
      <c r="C63" s="3">
        <v>10.59</v>
      </c>
    </row>
    <row r="64" spans="1:3" ht="28.8" x14ac:dyDescent="0.3">
      <c r="A64" s="17" t="s">
        <v>78</v>
      </c>
      <c r="B64" s="4" t="s">
        <v>79</v>
      </c>
      <c r="C64" s="5">
        <v>27.05</v>
      </c>
    </row>
    <row r="65" spans="1:3" x14ac:dyDescent="0.3">
      <c r="A65" s="16" t="s">
        <v>78</v>
      </c>
      <c r="B65" s="2" t="s">
        <v>17</v>
      </c>
      <c r="C65" s="3">
        <v>83.13</v>
      </c>
    </row>
    <row r="66" spans="1:3" ht="28.8" x14ac:dyDescent="0.3">
      <c r="A66" s="17" t="s">
        <v>78</v>
      </c>
      <c r="B66" s="4" t="s">
        <v>80</v>
      </c>
      <c r="C66" s="5">
        <v>37.71</v>
      </c>
    </row>
    <row r="67" spans="1:3" ht="28.8" x14ac:dyDescent="0.3">
      <c r="A67" s="16" t="s">
        <v>78</v>
      </c>
      <c r="B67" s="2" t="s">
        <v>19</v>
      </c>
      <c r="C67" s="3">
        <v>11.11</v>
      </c>
    </row>
    <row r="68" spans="1:3" ht="28.8" x14ac:dyDescent="0.3">
      <c r="A68" s="17" t="s">
        <v>81</v>
      </c>
      <c r="B68" s="4" t="s">
        <v>32</v>
      </c>
      <c r="C68" s="5">
        <v>49</v>
      </c>
    </row>
    <row r="69" spans="1:3" x14ac:dyDescent="0.3">
      <c r="A69" s="16" t="s">
        <v>82</v>
      </c>
      <c r="B69" s="2" t="s">
        <v>83</v>
      </c>
      <c r="C69" s="3">
        <v>595</v>
      </c>
    </row>
    <row r="70" spans="1:3" ht="28.8" x14ac:dyDescent="0.3">
      <c r="A70" s="17" t="s">
        <v>84</v>
      </c>
      <c r="B70" s="4" t="s">
        <v>85</v>
      </c>
      <c r="C70" s="5">
        <v>16.239999999999998</v>
      </c>
    </row>
    <row r="71" spans="1:3" ht="28.8" x14ac:dyDescent="0.3">
      <c r="A71" s="16" t="s">
        <v>86</v>
      </c>
      <c r="B71" s="2" t="s">
        <v>53</v>
      </c>
      <c r="C71" s="3">
        <v>231.8</v>
      </c>
    </row>
    <row r="72" spans="1:3" x14ac:dyDescent="0.3">
      <c r="A72" s="17" t="s">
        <v>87</v>
      </c>
      <c r="B72" s="4" t="s">
        <v>88</v>
      </c>
      <c r="C72" s="5">
        <v>68.150000000000006</v>
      </c>
    </row>
    <row r="73" spans="1:3" x14ac:dyDescent="0.3">
      <c r="A73" s="16" t="s">
        <v>87</v>
      </c>
      <c r="B73" s="2" t="s">
        <v>41</v>
      </c>
      <c r="C73" s="3">
        <v>-10</v>
      </c>
    </row>
    <row r="74" spans="1:3" x14ac:dyDescent="0.3">
      <c r="A74" s="16" t="s">
        <v>89</v>
      </c>
      <c r="B74" s="2" t="s">
        <v>90</v>
      </c>
      <c r="C74" s="3">
        <v>27</v>
      </c>
    </row>
    <row r="75" spans="1:3" x14ac:dyDescent="0.3">
      <c r="A75" s="17" t="s">
        <v>89</v>
      </c>
      <c r="B75" s="4" t="s">
        <v>91</v>
      </c>
      <c r="C75" s="5">
        <v>17.329999999999998</v>
      </c>
    </row>
    <row r="76" spans="1:3" ht="28.8" x14ac:dyDescent="0.3">
      <c r="A76" s="16" t="s">
        <v>89</v>
      </c>
      <c r="B76" s="2" t="s">
        <v>92</v>
      </c>
      <c r="C76" s="3">
        <v>7.58</v>
      </c>
    </row>
    <row r="77" spans="1:3" ht="28.8" x14ac:dyDescent="0.3">
      <c r="A77" s="17" t="s">
        <v>93</v>
      </c>
      <c r="B77" s="4" t="s">
        <v>94</v>
      </c>
      <c r="C77" s="5">
        <v>26.5</v>
      </c>
    </row>
    <row r="78" spans="1:3" ht="28.8" x14ac:dyDescent="0.3">
      <c r="A78" s="16" t="s">
        <v>93</v>
      </c>
      <c r="B78" s="2" t="s">
        <v>95</v>
      </c>
      <c r="C78" s="3">
        <v>61.08</v>
      </c>
    </row>
    <row r="79" spans="1:3" ht="28.8" x14ac:dyDescent="0.3">
      <c r="A79" s="16" t="s">
        <v>97</v>
      </c>
      <c r="B79" s="2" t="s">
        <v>48</v>
      </c>
      <c r="C79" s="3">
        <v>27.1</v>
      </c>
    </row>
    <row r="80" spans="1:3" ht="28.8" x14ac:dyDescent="0.3">
      <c r="A80" s="17" t="s">
        <v>98</v>
      </c>
      <c r="B80" s="4" t="s">
        <v>99</v>
      </c>
      <c r="C80" s="5">
        <v>12.72</v>
      </c>
    </row>
    <row r="81" spans="1:3" ht="28.8" x14ac:dyDescent="0.3">
      <c r="A81" s="16" t="s">
        <v>98</v>
      </c>
      <c r="B81" s="2" t="s">
        <v>51</v>
      </c>
      <c r="C81" s="3">
        <v>25.44</v>
      </c>
    </row>
    <row r="82" spans="1:3" ht="28.8" x14ac:dyDescent="0.3">
      <c r="A82" s="17" t="s">
        <v>98</v>
      </c>
      <c r="B82" s="4" t="s">
        <v>52</v>
      </c>
      <c r="C82" s="5">
        <v>550</v>
      </c>
    </row>
    <row r="83" spans="1:3" ht="28.8" x14ac:dyDescent="0.3">
      <c r="A83" s="16" t="s">
        <v>100</v>
      </c>
      <c r="B83" s="2" t="s">
        <v>67</v>
      </c>
      <c r="C83" s="3">
        <v>1490.14</v>
      </c>
    </row>
    <row r="84" spans="1:3" ht="28.8" x14ac:dyDescent="0.3">
      <c r="A84" s="17" t="s">
        <v>100</v>
      </c>
      <c r="B84" s="4" t="s">
        <v>67</v>
      </c>
      <c r="C84" s="5">
        <v>1490.14</v>
      </c>
    </row>
    <row r="85" spans="1:3" x14ac:dyDescent="0.3">
      <c r="A85" s="16" t="s">
        <v>101</v>
      </c>
      <c r="B85" s="2" t="s">
        <v>102</v>
      </c>
      <c r="C85" s="3">
        <v>15</v>
      </c>
    </row>
    <row r="86" spans="1:3" x14ac:dyDescent="0.3">
      <c r="A86" s="17" t="s">
        <v>101</v>
      </c>
      <c r="B86" s="4" t="s">
        <v>102</v>
      </c>
      <c r="C86" s="5">
        <v>45</v>
      </c>
    </row>
    <row r="87" spans="1:3" ht="28.8" x14ac:dyDescent="0.3">
      <c r="A87" s="16" t="s">
        <v>101</v>
      </c>
      <c r="B87" s="2" t="s">
        <v>73</v>
      </c>
      <c r="C87" s="3">
        <v>36.08</v>
      </c>
    </row>
    <row r="88" spans="1:3" ht="28.8" x14ac:dyDescent="0.3">
      <c r="A88" s="17" t="s">
        <v>103</v>
      </c>
      <c r="B88" s="4" t="s">
        <v>67</v>
      </c>
      <c r="C88" s="5">
        <v>-1490.14</v>
      </c>
    </row>
    <row r="89" spans="1:3" ht="28.8" x14ac:dyDescent="0.3">
      <c r="A89" s="16" t="s">
        <v>103</v>
      </c>
      <c r="B89" s="2" t="s">
        <v>67</v>
      </c>
      <c r="C89" s="3">
        <v>-1490.14</v>
      </c>
    </row>
    <row r="90" spans="1:3" ht="28.8" x14ac:dyDescent="0.3">
      <c r="A90" s="17" t="s">
        <v>103</v>
      </c>
      <c r="B90" s="4" t="s">
        <v>67</v>
      </c>
      <c r="C90" s="5">
        <v>1490.14</v>
      </c>
    </row>
    <row r="91" spans="1:3" ht="28.8" x14ac:dyDescent="0.3">
      <c r="A91" s="16" t="s">
        <v>103</v>
      </c>
      <c r="B91" s="2" t="s">
        <v>67</v>
      </c>
      <c r="C91" s="3">
        <v>1490.14</v>
      </c>
    </row>
    <row r="92" spans="1:3" x14ac:dyDescent="0.3">
      <c r="A92" s="17" t="s">
        <v>104</v>
      </c>
      <c r="B92" s="4" t="s">
        <v>105</v>
      </c>
      <c r="C92" s="5">
        <v>8.66</v>
      </c>
    </row>
    <row r="93" spans="1:3" ht="28.8" x14ac:dyDescent="0.3">
      <c r="A93" s="16" t="s">
        <v>104</v>
      </c>
      <c r="B93" s="2" t="s">
        <v>106</v>
      </c>
      <c r="C93" s="3">
        <v>12.47</v>
      </c>
    </row>
    <row r="94" spans="1:3" ht="28.8" x14ac:dyDescent="0.3">
      <c r="A94" s="17" t="s">
        <v>107</v>
      </c>
      <c r="B94" s="4" t="s">
        <v>108</v>
      </c>
      <c r="C94" s="5">
        <v>42.99</v>
      </c>
    </row>
    <row r="95" spans="1:3" ht="28.8" x14ac:dyDescent="0.3">
      <c r="A95" s="16" t="s">
        <v>109</v>
      </c>
      <c r="B95" s="2" t="s">
        <v>110</v>
      </c>
      <c r="C95" s="3">
        <v>2</v>
      </c>
    </row>
    <row r="96" spans="1:3" ht="28.8" x14ac:dyDescent="0.3">
      <c r="A96" s="17" t="s">
        <v>109</v>
      </c>
      <c r="B96" s="4" t="s">
        <v>111</v>
      </c>
      <c r="C96" s="5">
        <v>26.31</v>
      </c>
    </row>
    <row r="97" spans="1:3" x14ac:dyDescent="0.3">
      <c r="A97" s="16" t="s">
        <v>109</v>
      </c>
      <c r="B97" s="2" t="s">
        <v>112</v>
      </c>
      <c r="C97" s="3">
        <v>2.99</v>
      </c>
    </row>
    <row r="98" spans="1:3" ht="28.8" x14ac:dyDescent="0.3">
      <c r="A98" s="17" t="s">
        <v>109</v>
      </c>
      <c r="B98" s="4" t="s">
        <v>73</v>
      </c>
      <c r="C98" s="5">
        <v>23.3</v>
      </c>
    </row>
    <row r="99" spans="1:3" ht="28.8" x14ac:dyDescent="0.3">
      <c r="A99" s="16" t="s">
        <v>113</v>
      </c>
      <c r="B99" s="2" t="s">
        <v>110</v>
      </c>
      <c r="C99" s="3">
        <v>2</v>
      </c>
    </row>
    <row r="100" spans="1:3" ht="28.8" x14ac:dyDescent="0.3">
      <c r="A100" s="17" t="s">
        <v>114</v>
      </c>
      <c r="B100" s="4" t="s">
        <v>108</v>
      </c>
      <c r="C100" s="5">
        <v>35.770000000000003</v>
      </c>
    </row>
    <row r="101" spans="1:3" ht="28.8" x14ac:dyDescent="0.3">
      <c r="A101" s="16" t="s">
        <v>114</v>
      </c>
      <c r="B101" s="2" t="s">
        <v>110</v>
      </c>
      <c r="C101" s="3">
        <v>2</v>
      </c>
    </row>
    <row r="102" spans="1:3" ht="28.8" x14ac:dyDescent="0.3">
      <c r="A102" s="17" t="s">
        <v>114</v>
      </c>
      <c r="B102" s="4" t="s">
        <v>115</v>
      </c>
      <c r="C102" s="5">
        <v>10.25</v>
      </c>
    </row>
    <row r="103" spans="1:3" ht="28.8" x14ac:dyDescent="0.3">
      <c r="A103" s="16" t="s">
        <v>114</v>
      </c>
      <c r="B103" s="2" t="s">
        <v>11</v>
      </c>
      <c r="C103" s="3">
        <v>13.96</v>
      </c>
    </row>
    <row r="104" spans="1:3" ht="28.8" x14ac:dyDescent="0.3">
      <c r="A104" s="17" t="s">
        <v>116</v>
      </c>
      <c r="B104" s="4" t="s">
        <v>23</v>
      </c>
      <c r="C104" s="5">
        <v>50.79</v>
      </c>
    </row>
    <row r="105" spans="1:3" ht="28.8" x14ac:dyDescent="0.3">
      <c r="A105" s="16" t="s">
        <v>116</v>
      </c>
      <c r="B105" s="2" t="s">
        <v>117</v>
      </c>
      <c r="C105" s="3">
        <v>13.99</v>
      </c>
    </row>
    <row r="106" spans="1:3" ht="28.8" x14ac:dyDescent="0.3">
      <c r="A106" s="17" t="s">
        <v>118</v>
      </c>
      <c r="B106" s="4" t="s">
        <v>119</v>
      </c>
      <c r="C106" s="5">
        <v>1.49</v>
      </c>
    </row>
    <row r="107" spans="1:3" ht="28.8" x14ac:dyDescent="0.3">
      <c r="A107" s="16" t="s">
        <v>118</v>
      </c>
      <c r="B107" s="2" t="s">
        <v>119</v>
      </c>
      <c r="C107" s="3">
        <v>7.12</v>
      </c>
    </row>
    <row r="108" spans="1:3" ht="28.8" x14ac:dyDescent="0.3">
      <c r="A108" s="17" t="s">
        <v>118</v>
      </c>
      <c r="B108" s="4" t="s">
        <v>119</v>
      </c>
      <c r="C108" s="5">
        <v>21.63</v>
      </c>
    </row>
    <row r="109" spans="1:3" ht="28.8" x14ac:dyDescent="0.3">
      <c r="A109" s="16" t="s">
        <v>118</v>
      </c>
      <c r="B109" s="2" t="s">
        <v>23</v>
      </c>
      <c r="C109" s="3">
        <v>45.39</v>
      </c>
    </row>
    <row r="110" spans="1:3" ht="28.8" x14ac:dyDescent="0.3">
      <c r="A110" s="17" t="s">
        <v>118</v>
      </c>
      <c r="B110" s="4" t="s">
        <v>117</v>
      </c>
      <c r="C110" s="5">
        <v>37.130000000000003</v>
      </c>
    </row>
    <row r="111" spans="1:3" ht="28.8" x14ac:dyDescent="0.3">
      <c r="A111" s="16" t="s">
        <v>118</v>
      </c>
      <c r="B111" s="2" t="s">
        <v>120</v>
      </c>
      <c r="C111" s="3">
        <v>259.98</v>
      </c>
    </row>
    <row r="112" spans="1:3" ht="28.8" x14ac:dyDescent="0.3">
      <c r="A112" s="17" t="s">
        <v>121</v>
      </c>
      <c r="B112" s="4" t="s">
        <v>111</v>
      </c>
      <c r="C112" s="5">
        <v>60.52</v>
      </c>
    </row>
    <row r="113" spans="1:3" ht="28.8" x14ac:dyDescent="0.3">
      <c r="A113" s="16" t="s">
        <v>121</v>
      </c>
      <c r="B113" s="2" t="s">
        <v>23</v>
      </c>
      <c r="C113" s="3">
        <v>141.88999999999999</v>
      </c>
    </row>
    <row r="114" spans="1:3" ht="28.8" x14ac:dyDescent="0.3">
      <c r="A114" s="17" t="s">
        <v>122</v>
      </c>
      <c r="B114" s="4" t="s">
        <v>123</v>
      </c>
      <c r="C114" s="5">
        <v>138.05000000000001</v>
      </c>
    </row>
    <row r="115" spans="1:3" ht="28.8" x14ac:dyDescent="0.3">
      <c r="A115" s="16" t="s">
        <v>122</v>
      </c>
      <c r="B115" s="2" t="s">
        <v>124</v>
      </c>
      <c r="C115" s="3">
        <v>37.5</v>
      </c>
    </row>
    <row r="116" spans="1:3" x14ac:dyDescent="0.3">
      <c r="A116" s="17" t="s">
        <v>122</v>
      </c>
      <c r="B116" s="4" t="s">
        <v>26</v>
      </c>
      <c r="C116" s="5">
        <v>411.18</v>
      </c>
    </row>
    <row r="117" spans="1:3" ht="28.8" x14ac:dyDescent="0.3">
      <c r="A117" s="17" t="s">
        <v>122</v>
      </c>
      <c r="B117" s="4" t="s">
        <v>117</v>
      </c>
      <c r="C117" s="5">
        <v>30.47</v>
      </c>
    </row>
    <row r="118" spans="1:3" ht="28.8" x14ac:dyDescent="0.3">
      <c r="A118" s="16" t="s">
        <v>125</v>
      </c>
      <c r="B118" s="2" t="s">
        <v>108</v>
      </c>
      <c r="C118" s="3">
        <v>44.54</v>
      </c>
    </row>
    <row r="119" spans="1:3" ht="28.8" x14ac:dyDescent="0.3">
      <c r="A119" s="17" t="s">
        <v>125</v>
      </c>
      <c r="B119" s="4" t="s">
        <v>126</v>
      </c>
      <c r="C119" s="5">
        <v>88.18</v>
      </c>
    </row>
    <row r="120" spans="1:3" ht="28.8" x14ac:dyDescent="0.3">
      <c r="A120" s="16" t="s">
        <v>125</v>
      </c>
      <c r="B120" s="2" t="s">
        <v>120</v>
      </c>
      <c r="C120" s="3">
        <v>669.78</v>
      </c>
    </row>
    <row r="121" spans="1:3" ht="28.8" x14ac:dyDescent="0.3">
      <c r="A121" s="17" t="s">
        <v>127</v>
      </c>
      <c r="B121" s="4" t="s">
        <v>128</v>
      </c>
      <c r="C121" s="5">
        <v>1.94</v>
      </c>
    </row>
    <row r="122" spans="1:3" ht="28.8" x14ac:dyDescent="0.3">
      <c r="A122" s="16" t="s">
        <v>127</v>
      </c>
      <c r="B122" s="2" t="s">
        <v>129</v>
      </c>
      <c r="C122" s="3">
        <v>37.04</v>
      </c>
    </row>
    <row r="123" spans="1:3" x14ac:dyDescent="0.3">
      <c r="A123" s="17" t="s">
        <v>127</v>
      </c>
      <c r="B123" s="4" t="s">
        <v>130</v>
      </c>
      <c r="C123" s="5">
        <v>30.66</v>
      </c>
    </row>
    <row r="124" spans="1:3" ht="28.8" x14ac:dyDescent="0.3">
      <c r="A124" s="16" t="s">
        <v>127</v>
      </c>
      <c r="B124" s="2" t="s">
        <v>25</v>
      </c>
      <c r="C124" s="3">
        <v>75</v>
      </c>
    </row>
    <row r="125" spans="1:3" ht="28.8" x14ac:dyDescent="0.3">
      <c r="A125" s="16" t="s">
        <v>131</v>
      </c>
      <c r="B125" s="2" t="s">
        <v>132</v>
      </c>
      <c r="C125" s="3">
        <v>26.34</v>
      </c>
    </row>
    <row r="126" spans="1:3" ht="28.8" x14ac:dyDescent="0.3">
      <c r="A126" s="17" t="s">
        <v>133</v>
      </c>
      <c r="B126" s="4" t="s">
        <v>32</v>
      </c>
      <c r="C126" s="5">
        <v>49</v>
      </c>
    </row>
    <row r="127" spans="1:3" ht="28.8" x14ac:dyDescent="0.3">
      <c r="A127" s="16" t="s">
        <v>133</v>
      </c>
      <c r="B127" s="2" t="s">
        <v>134</v>
      </c>
      <c r="C127" s="3">
        <v>160</v>
      </c>
    </row>
    <row r="128" spans="1:3" x14ac:dyDescent="0.3">
      <c r="A128" s="17" t="s">
        <v>135</v>
      </c>
      <c r="B128" s="4" t="s">
        <v>59</v>
      </c>
      <c r="C128" s="5">
        <v>48</v>
      </c>
    </row>
    <row r="129" spans="1:3" ht="28.8" x14ac:dyDescent="0.3">
      <c r="A129" s="17" t="s">
        <v>136</v>
      </c>
      <c r="B129" s="4" t="s">
        <v>137</v>
      </c>
      <c r="C129" s="5">
        <v>12.68</v>
      </c>
    </row>
    <row r="130" spans="1:3" x14ac:dyDescent="0.3">
      <c r="A130" s="16" t="s">
        <v>136</v>
      </c>
      <c r="B130" s="2" t="s">
        <v>138</v>
      </c>
      <c r="C130" s="3">
        <v>7.41</v>
      </c>
    </row>
    <row r="131" spans="1:3" x14ac:dyDescent="0.3">
      <c r="A131" s="17" t="s">
        <v>136</v>
      </c>
      <c r="B131" s="4" t="s">
        <v>138</v>
      </c>
      <c r="C131" s="5">
        <v>24.52</v>
      </c>
    </row>
    <row r="132" spans="1:3" x14ac:dyDescent="0.3">
      <c r="A132" s="16" t="s">
        <v>136</v>
      </c>
      <c r="B132" s="2" t="s">
        <v>138</v>
      </c>
      <c r="C132" s="3">
        <v>49.05</v>
      </c>
    </row>
    <row r="133" spans="1:3" ht="28.8" x14ac:dyDescent="0.3">
      <c r="A133" s="17" t="s">
        <v>136</v>
      </c>
      <c r="B133" s="4" t="s">
        <v>53</v>
      </c>
      <c r="C133" s="5">
        <v>224.17</v>
      </c>
    </row>
    <row r="134" spans="1:3" x14ac:dyDescent="0.3">
      <c r="A134" s="16" t="s">
        <v>139</v>
      </c>
      <c r="B134" s="2" t="s">
        <v>64</v>
      </c>
      <c r="C134" s="3">
        <v>76.5</v>
      </c>
    </row>
    <row r="135" spans="1:3" x14ac:dyDescent="0.3">
      <c r="A135" s="17" t="s">
        <v>139</v>
      </c>
      <c r="B135" s="4" t="s">
        <v>140</v>
      </c>
      <c r="C135" s="5">
        <v>220</v>
      </c>
    </row>
    <row r="136" spans="1:3" ht="28.8" x14ac:dyDescent="0.3">
      <c r="A136" s="16" t="s">
        <v>141</v>
      </c>
      <c r="B136" s="2" t="s">
        <v>137</v>
      </c>
      <c r="C136" s="3">
        <v>11.64</v>
      </c>
    </row>
    <row r="137" spans="1:3" x14ac:dyDescent="0.3">
      <c r="A137" s="17" t="s">
        <v>141</v>
      </c>
      <c r="B137" s="4" t="s">
        <v>142</v>
      </c>
      <c r="C137" s="5">
        <v>51</v>
      </c>
    </row>
    <row r="138" spans="1:3" x14ac:dyDescent="0.3">
      <c r="A138" s="16" t="s">
        <v>141</v>
      </c>
      <c r="B138" s="2" t="s">
        <v>142</v>
      </c>
      <c r="C138" s="3">
        <v>51</v>
      </c>
    </row>
    <row r="139" spans="1:3" x14ac:dyDescent="0.3">
      <c r="A139" s="17" t="s">
        <v>141</v>
      </c>
      <c r="B139" s="4" t="s">
        <v>41</v>
      </c>
      <c r="C139" s="5">
        <v>-10</v>
      </c>
    </row>
    <row r="140" spans="1:3" x14ac:dyDescent="0.3">
      <c r="A140" s="16" t="s">
        <v>143</v>
      </c>
      <c r="B140" s="2" t="s">
        <v>144</v>
      </c>
      <c r="C140" s="3">
        <v>11.67</v>
      </c>
    </row>
    <row r="141" spans="1:3" ht="28.8" x14ac:dyDescent="0.3">
      <c r="A141" s="17" t="s">
        <v>145</v>
      </c>
      <c r="B141" s="4" t="s">
        <v>146</v>
      </c>
      <c r="C141" s="5">
        <v>8.4</v>
      </c>
    </row>
    <row r="142" spans="1:3" x14ac:dyDescent="0.3">
      <c r="A142" s="16" t="s">
        <v>145</v>
      </c>
      <c r="B142" s="2" t="s">
        <v>147</v>
      </c>
      <c r="C142" s="3">
        <v>99</v>
      </c>
    </row>
    <row r="143" spans="1:3" ht="28.8" x14ac:dyDescent="0.3">
      <c r="A143" s="17" t="s">
        <v>145</v>
      </c>
      <c r="B143" s="4" t="s">
        <v>23</v>
      </c>
      <c r="C143" s="5">
        <v>7.36</v>
      </c>
    </row>
    <row r="144" spans="1:3" x14ac:dyDescent="0.3">
      <c r="A144" s="17" t="s">
        <v>148</v>
      </c>
      <c r="B144" s="4" t="s">
        <v>26</v>
      </c>
      <c r="C144" s="5">
        <v>184</v>
      </c>
    </row>
    <row r="145" spans="1:3" ht="28.8" x14ac:dyDescent="0.3">
      <c r="A145" s="16" t="s">
        <v>148</v>
      </c>
      <c r="B145" s="2" t="s">
        <v>149</v>
      </c>
      <c r="C145" s="3">
        <v>27.87</v>
      </c>
    </row>
    <row r="146" spans="1:3" ht="28.8" x14ac:dyDescent="0.3">
      <c r="A146" s="17" t="s">
        <v>148</v>
      </c>
      <c r="B146" s="4" t="s">
        <v>48</v>
      </c>
      <c r="C146" s="5">
        <v>27.1</v>
      </c>
    </row>
    <row r="147" spans="1:3" ht="43.2" x14ac:dyDescent="0.3">
      <c r="A147" s="16" t="s">
        <v>150</v>
      </c>
      <c r="B147" s="2" t="s">
        <v>151</v>
      </c>
      <c r="C147" s="3">
        <v>12.72</v>
      </c>
    </row>
    <row r="148" spans="1:3" ht="28.8" x14ac:dyDescent="0.3">
      <c r="A148" s="17" t="s">
        <v>150</v>
      </c>
      <c r="B148" s="4" t="s">
        <v>51</v>
      </c>
      <c r="C148" s="5">
        <v>25.44</v>
      </c>
    </row>
    <row r="149" spans="1:3" ht="28.8" x14ac:dyDescent="0.3">
      <c r="A149" s="16" t="s">
        <v>150</v>
      </c>
      <c r="B149" s="2" t="s">
        <v>111</v>
      </c>
      <c r="C149" s="3">
        <v>9.19</v>
      </c>
    </row>
    <row r="150" spans="1:3" ht="28.8" x14ac:dyDescent="0.3">
      <c r="A150" s="17" t="s">
        <v>150</v>
      </c>
      <c r="B150" s="4" t="s">
        <v>111</v>
      </c>
      <c r="C150" s="5">
        <v>125.68</v>
      </c>
    </row>
    <row r="151" spans="1:3" ht="28.8" x14ac:dyDescent="0.3">
      <c r="A151" s="16" t="s">
        <v>150</v>
      </c>
      <c r="B151" s="2" t="s">
        <v>52</v>
      </c>
      <c r="C151" s="3">
        <v>550</v>
      </c>
    </row>
    <row r="152" spans="1:3" ht="28.8" x14ac:dyDescent="0.3">
      <c r="A152" s="17" t="s">
        <v>150</v>
      </c>
      <c r="B152" s="4" t="s">
        <v>11</v>
      </c>
      <c r="C152" s="5">
        <v>27.86</v>
      </c>
    </row>
    <row r="153" spans="1:3" ht="28.8" x14ac:dyDescent="0.3">
      <c r="A153" s="16" t="s">
        <v>152</v>
      </c>
      <c r="B153" s="2" t="s">
        <v>110</v>
      </c>
      <c r="C153" s="3">
        <v>6</v>
      </c>
    </row>
    <row r="154" spans="1:3" ht="28.8" x14ac:dyDescent="0.3">
      <c r="A154" s="17" t="s">
        <v>152</v>
      </c>
      <c r="B154" s="4" t="s">
        <v>96</v>
      </c>
      <c r="C154" s="5">
        <v>82.67</v>
      </c>
    </row>
    <row r="155" spans="1:3" x14ac:dyDescent="0.3">
      <c r="A155" s="16" t="s">
        <v>152</v>
      </c>
      <c r="B155" s="2" t="s">
        <v>153</v>
      </c>
      <c r="C155" s="3">
        <v>10.8</v>
      </c>
    </row>
    <row r="156" spans="1:3" ht="28.8" x14ac:dyDescent="0.3">
      <c r="A156" s="17" t="s">
        <v>154</v>
      </c>
      <c r="B156" s="4" t="s">
        <v>11</v>
      </c>
      <c r="C156" s="5">
        <v>4.26</v>
      </c>
    </row>
    <row r="157" spans="1:3" ht="28.8" x14ac:dyDescent="0.3">
      <c r="A157" s="16" t="s">
        <v>155</v>
      </c>
      <c r="B157" s="2" t="s">
        <v>11</v>
      </c>
      <c r="C157" s="3">
        <v>18.95</v>
      </c>
    </row>
    <row r="158" spans="1:3" ht="28.8" x14ac:dyDescent="0.3">
      <c r="A158" s="17" t="s">
        <v>156</v>
      </c>
      <c r="B158" s="4" t="s">
        <v>132</v>
      </c>
      <c r="C158" s="5">
        <v>48.67</v>
      </c>
    </row>
    <row r="159" spans="1:3" ht="28.8" x14ac:dyDescent="0.3">
      <c r="A159" s="16" t="s">
        <v>157</v>
      </c>
      <c r="B159" s="2" t="s">
        <v>14</v>
      </c>
      <c r="C159" s="3">
        <v>2.99</v>
      </c>
    </row>
    <row r="160" spans="1:3" x14ac:dyDescent="0.3">
      <c r="A160" s="17" t="s">
        <v>158</v>
      </c>
      <c r="B160" s="4" t="s">
        <v>26</v>
      </c>
      <c r="C160" s="5">
        <v>187.59</v>
      </c>
    </row>
    <row r="161" spans="1:3" x14ac:dyDescent="0.3">
      <c r="A161" s="16" t="s">
        <v>159</v>
      </c>
      <c r="B161" s="2" t="s">
        <v>160</v>
      </c>
      <c r="C161" s="3">
        <v>30.29</v>
      </c>
    </row>
    <row r="162" spans="1:3" ht="28.8" x14ac:dyDescent="0.3">
      <c r="A162" s="17" t="s">
        <v>161</v>
      </c>
      <c r="B162" s="4" t="s">
        <v>162</v>
      </c>
      <c r="C162" s="5">
        <v>52.01</v>
      </c>
    </row>
    <row r="163" spans="1:3" x14ac:dyDescent="0.3">
      <c r="A163" s="16" t="s">
        <v>163</v>
      </c>
      <c r="B163" s="2" t="s">
        <v>142</v>
      </c>
      <c r="C163" s="3">
        <v>259.95999999999998</v>
      </c>
    </row>
    <row r="164" spans="1:3" x14ac:dyDescent="0.3">
      <c r="A164" s="17" t="s">
        <v>163</v>
      </c>
      <c r="B164" s="4" t="s">
        <v>142</v>
      </c>
      <c r="C164" s="5">
        <v>259.95999999999998</v>
      </c>
    </row>
    <row r="165" spans="1:3" ht="28.8" x14ac:dyDescent="0.3">
      <c r="A165" s="16" t="s">
        <v>164</v>
      </c>
      <c r="B165" s="2" t="s">
        <v>11</v>
      </c>
      <c r="C165" s="3">
        <v>19.57</v>
      </c>
    </row>
    <row r="166" spans="1:3" ht="28.8" x14ac:dyDescent="0.3">
      <c r="A166" s="17" t="s">
        <v>165</v>
      </c>
      <c r="B166" s="4" t="s">
        <v>25</v>
      </c>
      <c r="C166" s="5">
        <v>75</v>
      </c>
    </row>
    <row r="167" spans="1:3" ht="28.8" x14ac:dyDescent="0.3">
      <c r="A167" s="16" t="s">
        <v>166</v>
      </c>
      <c r="B167" s="2" t="s">
        <v>167</v>
      </c>
      <c r="C167" s="3">
        <v>180.27</v>
      </c>
    </row>
    <row r="168" spans="1:3" ht="28.8" x14ac:dyDescent="0.3">
      <c r="A168" s="17" t="s">
        <v>168</v>
      </c>
      <c r="B168" s="4" t="s">
        <v>169</v>
      </c>
      <c r="C168" s="5">
        <v>21.64</v>
      </c>
    </row>
    <row r="169" spans="1:3" ht="28.8" x14ac:dyDescent="0.3">
      <c r="A169" s="16" t="s">
        <v>170</v>
      </c>
      <c r="B169" s="2" t="s">
        <v>171</v>
      </c>
      <c r="C169" s="3">
        <v>29.87</v>
      </c>
    </row>
    <row r="170" spans="1:3" ht="28.8" x14ac:dyDescent="0.3">
      <c r="A170" s="17" t="s">
        <v>170</v>
      </c>
      <c r="B170" s="4" t="s">
        <v>32</v>
      </c>
      <c r="C170" s="5">
        <v>49</v>
      </c>
    </row>
    <row r="171" spans="1:3" ht="28.8" x14ac:dyDescent="0.3">
      <c r="A171" s="16" t="s">
        <v>172</v>
      </c>
      <c r="B171" s="2" t="s">
        <v>108</v>
      </c>
      <c r="C171" s="3">
        <v>35.979999999999997</v>
      </c>
    </row>
    <row r="172" spans="1:3" ht="28.8" x14ac:dyDescent="0.3">
      <c r="A172" s="17" t="s">
        <v>173</v>
      </c>
      <c r="B172" s="4" t="s">
        <v>53</v>
      </c>
      <c r="C172" s="5">
        <v>224.17</v>
      </c>
    </row>
    <row r="173" spans="1:3" x14ac:dyDescent="0.3">
      <c r="A173" s="16" t="s">
        <v>174</v>
      </c>
      <c r="B173" s="2" t="s">
        <v>88</v>
      </c>
      <c r="C173" s="3">
        <v>124.44</v>
      </c>
    </row>
    <row r="174" spans="1:3" ht="28.8" x14ac:dyDescent="0.3">
      <c r="A174" s="17" t="s">
        <v>174</v>
      </c>
      <c r="B174" s="4" t="s">
        <v>23</v>
      </c>
      <c r="C174" s="5">
        <v>-162.33000000000001</v>
      </c>
    </row>
    <row r="175" spans="1:3" ht="28.8" x14ac:dyDescent="0.3">
      <c r="A175" s="16" t="s">
        <v>175</v>
      </c>
      <c r="B175" s="2" t="s">
        <v>23</v>
      </c>
      <c r="C175" s="3">
        <v>187.21</v>
      </c>
    </row>
    <row r="176" spans="1:3" ht="28.8" x14ac:dyDescent="0.3">
      <c r="A176" s="17" t="s">
        <v>176</v>
      </c>
      <c r="B176" s="4" t="s">
        <v>177</v>
      </c>
      <c r="C176" s="5">
        <v>283.8</v>
      </c>
    </row>
    <row r="177" spans="1:3" ht="28.8" x14ac:dyDescent="0.3">
      <c r="A177" s="16" t="s">
        <v>178</v>
      </c>
      <c r="B177" s="2" t="s">
        <v>179</v>
      </c>
      <c r="C177" s="3">
        <v>56.04</v>
      </c>
    </row>
    <row r="178" spans="1:3" ht="28.8" x14ac:dyDescent="0.3">
      <c r="A178" s="17" t="s">
        <v>178</v>
      </c>
      <c r="B178" s="4" t="s">
        <v>180</v>
      </c>
      <c r="C178" s="5">
        <v>31.16</v>
      </c>
    </row>
    <row r="179" spans="1:3" ht="28.8" x14ac:dyDescent="0.3">
      <c r="A179" s="16" t="s">
        <v>178</v>
      </c>
      <c r="B179" s="2" t="s">
        <v>181</v>
      </c>
      <c r="C179" s="3">
        <v>36.450000000000003</v>
      </c>
    </row>
    <row r="180" spans="1:3" x14ac:dyDescent="0.3">
      <c r="A180" s="17" t="s">
        <v>178</v>
      </c>
      <c r="B180" s="4" t="s">
        <v>41</v>
      </c>
      <c r="C180" s="5">
        <v>-10</v>
      </c>
    </row>
    <row r="181" spans="1:3" ht="28.8" x14ac:dyDescent="0.3">
      <c r="A181" s="16" t="s">
        <v>182</v>
      </c>
      <c r="B181" s="2" t="s">
        <v>183</v>
      </c>
      <c r="C181" s="3">
        <v>346.6</v>
      </c>
    </row>
    <row r="182" spans="1:3" ht="28.8" x14ac:dyDescent="0.3">
      <c r="A182" s="17" t="s">
        <v>182</v>
      </c>
      <c r="B182" s="4" t="s">
        <v>184</v>
      </c>
      <c r="C182" s="5">
        <v>37.869999999999997</v>
      </c>
    </row>
    <row r="183" spans="1:3" ht="28.8" x14ac:dyDescent="0.3">
      <c r="A183" s="16" t="s">
        <v>182</v>
      </c>
      <c r="B183" s="2" t="s">
        <v>185</v>
      </c>
      <c r="C183" s="3">
        <v>35.78</v>
      </c>
    </row>
    <row r="184" spans="1:3" x14ac:dyDescent="0.3">
      <c r="A184" s="17" t="s">
        <v>182</v>
      </c>
      <c r="B184" s="4" t="s">
        <v>186</v>
      </c>
      <c r="C184" s="5">
        <v>190.4</v>
      </c>
    </row>
    <row r="185" spans="1:3" ht="28.8" x14ac:dyDescent="0.3">
      <c r="A185" s="16" t="s">
        <v>182</v>
      </c>
      <c r="B185" s="2" t="s">
        <v>187</v>
      </c>
      <c r="C185" s="3">
        <v>35.47</v>
      </c>
    </row>
    <row r="186" spans="1:3" ht="28.8" x14ac:dyDescent="0.3">
      <c r="A186" s="17" t="s">
        <v>188</v>
      </c>
      <c r="B186" s="4" t="s">
        <v>189</v>
      </c>
      <c r="C186" s="5">
        <v>22</v>
      </c>
    </row>
    <row r="187" spans="1:3" ht="28.8" x14ac:dyDescent="0.3">
      <c r="A187" s="16" t="s">
        <v>188</v>
      </c>
      <c r="B187" s="2" t="s">
        <v>190</v>
      </c>
      <c r="C187" s="3">
        <v>55.98</v>
      </c>
    </row>
    <row r="188" spans="1:3" x14ac:dyDescent="0.3">
      <c r="A188" s="17" t="s">
        <v>188</v>
      </c>
      <c r="B188" s="4" t="s">
        <v>28</v>
      </c>
      <c r="C188" s="5">
        <v>5.72</v>
      </c>
    </row>
    <row r="189" spans="1:3" ht="28.8" x14ac:dyDescent="0.3">
      <c r="A189" s="16" t="s">
        <v>191</v>
      </c>
      <c r="B189" s="2" t="s">
        <v>192</v>
      </c>
      <c r="C189" s="3">
        <v>10.26</v>
      </c>
    </row>
    <row r="190" spans="1:3" ht="28.8" x14ac:dyDescent="0.3">
      <c r="A190" s="17" t="s">
        <v>191</v>
      </c>
      <c r="B190" s="4" t="s">
        <v>48</v>
      </c>
      <c r="C190" s="5">
        <v>27.1</v>
      </c>
    </row>
    <row r="191" spans="1:3" ht="28.8" x14ac:dyDescent="0.3">
      <c r="A191" s="16" t="s">
        <v>193</v>
      </c>
      <c r="B191" s="2" t="s">
        <v>189</v>
      </c>
      <c r="C191" s="3">
        <v>2</v>
      </c>
    </row>
    <row r="192" spans="1:3" ht="28.8" x14ac:dyDescent="0.3">
      <c r="A192" s="17" t="s">
        <v>193</v>
      </c>
      <c r="B192" s="4" t="s">
        <v>183</v>
      </c>
      <c r="C192" s="5">
        <v>18.48</v>
      </c>
    </row>
    <row r="193" spans="1:3" ht="28.8" x14ac:dyDescent="0.3">
      <c r="A193" s="16" t="s">
        <v>193</v>
      </c>
      <c r="B193" s="2" t="s">
        <v>183</v>
      </c>
      <c r="C193" s="3">
        <v>613.20000000000005</v>
      </c>
    </row>
    <row r="194" spans="1:3" ht="43.2" x14ac:dyDescent="0.3">
      <c r="A194" s="16" t="s">
        <v>193</v>
      </c>
      <c r="B194" s="2" t="s">
        <v>151</v>
      </c>
      <c r="C194" s="3">
        <v>12.72</v>
      </c>
    </row>
    <row r="195" spans="1:3" ht="28.8" x14ac:dyDescent="0.3">
      <c r="A195" s="17" t="s">
        <v>193</v>
      </c>
      <c r="B195" s="4" t="s">
        <v>51</v>
      </c>
      <c r="C195" s="5">
        <v>13.95</v>
      </c>
    </row>
    <row r="196" spans="1:3" ht="28.8" x14ac:dyDescent="0.3">
      <c r="A196" s="16" t="s">
        <v>193</v>
      </c>
      <c r="B196" s="2" t="s">
        <v>52</v>
      </c>
      <c r="C196" s="3">
        <v>550</v>
      </c>
    </row>
    <row r="197" spans="1:3" x14ac:dyDescent="0.3">
      <c r="A197" s="17" t="s">
        <v>193</v>
      </c>
      <c r="B197" s="4" t="s">
        <v>194</v>
      </c>
      <c r="C197" s="5">
        <v>13.56</v>
      </c>
    </row>
    <row r="198" spans="1:3" ht="28.8" x14ac:dyDescent="0.3">
      <c r="A198" s="16" t="s">
        <v>195</v>
      </c>
      <c r="B198" s="2" t="s">
        <v>196</v>
      </c>
      <c r="C198" s="3">
        <v>93.28</v>
      </c>
    </row>
    <row r="199" spans="1:3" ht="28.8" x14ac:dyDescent="0.3">
      <c r="A199" s="17" t="s">
        <v>195</v>
      </c>
      <c r="B199" s="4" t="s">
        <v>197</v>
      </c>
      <c r="C199" s="5">
        <v>10</v>
      </c>
    </row>
    <row r="200" spans="1:3" ht="28.8" x14ac:dyDescent="0.3">
      <c r="A200" s="16" t="s">
        <v>195</v>
      </c>
      <c r="B200" s="2" t="s">
        <v>198</v>
      </c>
      <c r="C200" s="3">
        <v>11.65</v>
      </c>
    </row>
    <row r="201" spans="1:3" ht="28.8" x14ac:dyDescent="0.3">
      <c r="A201" s="17" t="s">
        <v>195</v>
      </c>
      <c r="B201" s="4" t="s">
        <v>199</v>
      </c>
      <c r="C201" s="5">
        <v>12.76</v>
      </c>
    </row>
    <row r="202" spans="1:3" ht="28.8" x14ac:dyDescent="0.3">
      <c r="A202" s="16" t="s">
        <v>200</v>
      </c>
      <c r="B202" s="2" t="s">
        <v>201</v>
      </c>
      <c r="C202" s="3">
        <v>6.77</v>
      </c>
    </row>
    <row r="203" spans="1:3" ht="28.8" x14ac:dyDescent="0.3">
      <c r="A203" s="17" t="s">
        <v>200</v>
      </c>
      <c r="B203" s="4" t="s">
        <v>202</v>
      </c>
      <c r="C203" s="5">
        <v>56.75</v>
      </c>
    </row>
    <row r="204" spans="1:3" x14ac:dyDescent="0.3">
      <c r="A204" s="16" t="s">
        <v>200</v>
      </c>
      <c r="B204" s="2" t="s">
        <v>203</v>
      </c>
      <c r="C204" s="3">
        <v>31.97</v>
      </c>
    </row>
    <row r="205" spans="1:3" x14ac:dyDescent="0.3">
      <c r="A205" s="17" t="s">
        <v>200</v>
      </c>
      <c r="B205" s="4" t="s">
        <v>203</v>
      </c>
      <c r="C205" s="5">
        <v>44.94</v>
      </c>
    </row>
    <row r="206" spans="1:3" x14ac:dyDescent="0.3">
      <c r="A206" s="16" t="s">
        <v>204</v>
      </c>
      <c r="B206" s="2" t="s">
        <v>205</v>
      </c>
      <c r="C206" s="3">
        <v>637.38</v>
      </c>
    </row>
    <row r="207" spans="1:3" ht="28.8" x14ac:dyDescent="0.3">
      <c r="A207" s="17" t="s">
        <v>206</v>
      </c>
      <c r="B207" s="4" t="s">
        <v>183</v>
      </c>
      <c r="C207" s="5">
        <v>296.60000000000002</v>
      </c>
    </row>
    <row r="208" spans="1:3" ht="28.8" x14ac:dyDescent="0.3">
      <c r="A208" s="16" t="s">
        <v>207</v>
      </c>
      <c r="B208" s="2" t="s">
        <v>110</v>
      </c>
      <c r="C208" s="3">
        <v>6</v>
      </c>
    </row>
    <row r="209" spans="1:3" ht="28.8" x14ac:dyDescent="0.3">
      <c r="A209" s="17" t="s">
        <v>208</v>
      </c>
      <c r="B209" s="4" t="s">
        <v>183</v>
      </c>
      <c r="C209" s="5">
        <v>296.60000000000002</v>
      </c>
    </row>
    <row r="210" spans="1:3" ht="28.8" x14ac:dyDescent="0.3">
      <c r="A210" s="16" t="s">
        <v>208</v>
      </c>
      <c r="B210" s="2" t="s">
        <v>183</v>
      </c>
      <c r="C210" s="3">
        <v>593.21</v>
      </c>
    </row>
    <row r="211" spans="1:3" ht="28.8" x14ac:dyDescent="0.3">
      <c r="A211" s="17" t="s">
        <v>208</v>
      </c>
      <c r="B211" s="4" t="s">
        <v>187</v>
      </c>
      <c r="C211" s="5">
        <v>47.34</v>
      </c>
    </row>
    <row r="212" spans="1:3" ht="28.8" x14ac:dyDescent="0.3">
      <c r="A212" s="16" t="s">
        <v>208</v>
      </c>
      <c r="B212" s="2" t="s">
        <v>209</v>
      </c>
      <c r="C212" s="3">
        <v>15.1</v>
      </c>
    </row>
    <row r="213" spans="1:3" ht="28.8" x14ac:dyDescent="0.3">
      <c r="A213" s="17" t="s">
        <v>208</v>
      </c>
      <c r="B213" s="4" t="s">
        <v>14</v>
      </c>
      <c r="C213" s="5">
        <v>289.93</v>
      </c>
    </row>
    <row r="214" spans="1:3" x14ac:dyDescent="0.3">
      <c r="A214" s="16" t="s">
        <v>210</v>
      </c>
      <c r="B214" s="2" t="s">
        <v>211</v>
      </c>
      <c r="C214" s="3">
        <v>-1662.57</v>
      </c>
    </row>
    <row r="215" spans="1:3" x14ac:dyDescent="0.3">
      <c r="A215" s="17" t="s">
        <v>210</v>
      </c>
      <c r="B215" s="4" t="s">
        <v>212</v>
      </c>
      <c r="C215" s="5">
        <v>1662.57</v>
      </c>
    </row>
    <row r="216" spans="1:3" ht="28.8" x14ac:dyDescent="0.3">
      <c r="A216" s="16" t="s">
        <v>213</v>
      </c>
      <c r="B216" s="2" t="s">
        <v>214</v>
      </c>
      <c r="C216" s="3">
        <v>7.03</v>
      </c>
    </row>
    <row r="217" spans="1:3" x14ac:dyDescent="0.3">
      <c r="A217" s="17" t="s">
        <v>213</v>
      </c>
      <c r="B217" s="4" t="s">
        <v>203</v>
      </c>
      <c r="C217" s="5">
        <v>45.94</v>
      </c>
    </row>
    <row r="218" spans="1:3" ht="28.8" x14ac:dyDescent="0.3">
      <c r="A218" s="16" t="s">
        <v>215</v>
      </c>
      <c r="B218" s="2" t="s">
        <v>216</v>
      </c>
      <c r="C218" s="3">
        <v>25</v>
      </c>
    </row>
    <row r="219" spans="1:3" x14ac:dyDescent="0.3">
      <c r="A219" s="17" t="s">
        <v>215</v>
      </c>
      <c r="B219" s="4" t="s">
        <v>205</v>
      </c>
      <c r="C219" s="5">
        <v>150.80000000000001</v>
      </c>
    </row>
    <row r="220" spans="1:3" ht="28.8" x14ac:dyDescent="0.3">
      <c r="A220" s="16" t="s">
        <v>215</v>
      </c>
      <c r="B220" s="2" t="s">
        <v>217</v>
      </c>
      <c r="C220" s="3">
        <v>39.979999999999997</v>
      </c>
    </row>
    <row r="221" spans="1:3" ht="28.8" x14ac:dyDescent="0.3">
      <c r="A221" s="17" t="s">
        <v>218</v>
      </c>
      <c r="B221" s="4" t="s">
        <v>25</v>
      </c>
      <c r="C221" s="5">
        <v>79.5</v>
      </c>
    </row>
    <row r="222" spans="1:3" x14ac:dyDescent="0.3">
      <c r="A222" s="16" t="s">
        <v>219</v>
      </c>
      <c r="B222" s="2" t="s">
        <v>220</v>
      </c>
      <c r="C222" s="3">
        <v>45</v>
      </c>
    </row>
    <row r="223" spans="1:3" x14ac:dyDescent="0.3">
      <c r="A223" s="17" t="s">
        <v>221</v>
      </c>
      <c r="B223" s="4" t="s">
        <v>21</v>
      </c>
      <c r="C223" s="5">
        <v>164.21</v>
      </c>
    </row>
    <row r="224" spans="1:3" x14ac:dyDescent="0.3">
      <c r="A224" s="16" t="s">
        <v>221</v>
      </c>
      <c r="B224" s="2" t="s">
        <v>222</v>
      </c>
      <c r="C224" s="3">
        <v>3.5</v>
      </c>
    </row>
    <row r="225" spans="1:3" x14ac:dyDescent="0.3">
      <c r="A225" s="17" t="s">
        <v>221</v>
      </c>
      <c r="B225" s="4" t="s">
        <v>203</v>
      </c>
      <c r="C225" s="5">
        <v>50.05</v>
      </c>
    </row>
    <row r="226" spans="1:3" x14ac:dyDescent="0.3">
      <c r="A226" s="16" t="s">
        <v>223</v>
      </c>
      <c r="B226" s="2" t="s">
        <v>224</v>
      </c>
      <c r="C226" s="3">
        <v>40.31</v>
      </c>
    </row>
    <row r="227" spans="1:3" x14ac:dyDescent="0.3">
      <c r="A227" s="17" t="s">
        <v>223</v>
      </c>
      <c r="B227" s="4" t="s">
        <v>26</v>
      </c>
      <c r="C227" s="5">
        <v>32</v>
      </c>
    </row>
    <row r="228" spans="1:3" ht="28.8" x14ac:dyDescent="0.3">
      <c r="A228" s="16" t="s">
        <v>225</v>
      </c>
      <c r="B228" s="2" t="s">
        <v>171</v>
      </c>
      <c r="C228" s="3">
        <v>29.87</v>
      </c>
    </row>
    <row r="229" spans="1:3" ht="28.8" x14ac:dyDescent="0.3">
      <c r="A229" s="17" t="s">
        <v>225</v>
      </c>
      <c r="B229" s="4" t="s">
        <v>32</v>
      </c>
      <c r="C229" s="5">
        <v>49</v>
      </c>
    </row>
    <row r="230" spans="1:3" x14ac:dyDescent="0.3">
      <c r="A230" s="16" t="s">
        <v>225</v>
      </c>
      <c r="B230" s="2" t="s">
        <v>26</v>
      </c>
      <c r="C230" s="3">
        <v>44</v>
      </c>
    </row>
    <row r="231" spans="1:3" ht="28.8" x14ac:dyDescent="0.3">
      <c r="A231" s="17" t="s">
        <v>226</v>
      </c>
      <c r="B231" s="4" t="s">
        <v>227</v>
      </c>
      <c r="C231" s="5">
        <v>23.31</v>
      </c>
    </row>
    <row r="232" spans="1:3" ht="28.8" x14ac:dyDescent="0.3">
      <c r="A232" s="16" t="s">
        <v>226</v>
      </c>
      <c r="B232" s="2" t="s">
        <v>36</v>
      </c>
      <c r="C232" s="3">
        <v>283.38</v>
      </c>
    </row>
    <row r="233" spans="1:3" x14ac:dyDescent="0.3">
      <c r="A233" s="17" t="s">
        <v>226</v>
      </c>
      <c r="B233" s="4" t="s">
        <v>59</v>
      </c>
      <c r="C233" s="5">
        <v>100</v>
      </c>
    </row>
    <row r="234" spans="1:3" ht="28.8" x14ac:dyDescent="0.3">
      <c r="A234" s="16" t="s">
        <v>228</v>
      </c>
      <c r="B234" s="2" t="s">
        <v>229</v>
      </c>
      <c r="C234" s="3">
        <v>8.49</v>
      </c>
    </row>
    <row r="235" spans="1:3" x14ac:dyDescent="0.3">
      <c r="A235" s="17" t="s">
        <v>230</v>
      </c>
      <c r="B235" s="4" t="s">
        <v>231</v>
      </c>
      <c r="C235" s="5">
        <v>5769.82</v>
      </c>
    </row>
    <row r="236" spans="1:3" x14ac:dyDescent="0.3">
      <c r="A236" s="16" t="s">
        <v>230</v>
      </c>
      <c r="B236" s="2" t="s">
        <v>28</v>
      </c>
      <c r="C236" s="3">
        <v>4.2300000000000004</v>
      </c>
    </row>
    <row r="237" spans="1:3" x14ac:dyDescent="0.3">
      <c r="A237" s="17" t="s">
        <v>232</v>
      </c>
      <c r="B237" s="4" t="s">
        <v>64</v>
      </c>
      <c r="C237" s="5">
        <v>73.87</v>
      </c>
    </row>
    <row r="238" spans="1:3" x14ac:dyDescent="0.3">
      <c r="A238" s="16" t="s">
        <v>233</v>
      </c>
      <c r="B238" s="2" t="s">
        <v>59</v>
      </c>
      <c r="C238" s="3">
        <v>108</v>
      </c>
    </row>
    <row r="239" spans="1:3" x14ac:dyDescent="0.3">
      <c r="A239" s="17" t="s">
        <v>233</v>
      </c>
      <c r="B239" s="4" t="s">
        <v>41</v>
      </c>
      <c r="C239" s="5">
        <v>-10</v>
      </c>
    </row>
    <row r="240" spans="1:3" ht="28.8" x14ac:dyDescent="0.3">
      <c r="A240" s="16" t="s">
        <v>234</v>
      </c>
      <c r="B240" s="2" t="s">
        <v>235</v>
      </c>
      <c r="C240" s="3">
        <v>9.5299999999999994</v>
      </c>
    </row>
    <row r="241" spans="1:3" x14ac:dyDescent="0.3">
      <c r="A241" s="17" t="s">
        <v>234</v>
      </c>
      <c r="B241" s="4" t="s">
        <v>205</v>
      </c>
      <c r="C241" s="5">
        <v>586.03</v>
      </c>
    </row>
    <row r="242" spans="1:3" ht="28.8" x14ac:dyDescent="0.3">
      <c r="A242" s="16" t="s">
        <v>236</v>
      </c>
      <c r="B242" s="2" t="s">
        <v>237</v>
      </c>
      <c r="C242" s="3">
        <v>221.66</v>
      </c>
    </row>
    <row r="243" spans="1:3" ht="28.8" x14ac:dyDescent="0.3">
      <c r="A243" s="17" t="s">
        <v>236</v>
      </c>
      <c r="B243" s="4" t="s">
        <v>229</v>
      </c>
      <c r="C243" s="5">
        <v>10.92</v>
      </c>
    </row>
    <row r="244" spans="1:3" x14ac:dyDescent="0.3">
      <c r="A244" s="16" t="s">
        <v>238</v>
      </c>
      <c r="B244" s="2" t="s">
        <v>26</v>
      </c>
      <c r="C244" s="3">
        <v>44</v>
      </c>
    </row>
    <row r="245" spans="1:3" x14ac:dyDescent="0.3">
      <c r="A245" s="17" t="s">
        <v>238</v>
      </c>
      <c r="B245" s="4" t="s">
        <v>26</v>
      </c>
      <c r="C245" s="5">
        <v>626.4</v>
      </c>
    </row>
    <row r="246" spans="1:3" x14ac:dyDescent="0.3">
      <c r="A246" s="16" t="s">
        <v>238</v>
      </c>
      <c r="B246" s="2" t="s">
        <v>239</v>
      </c>
      <c r="C246" s="3">
        <v>1.59</v>
      </c>
    </row>
    <row r="247" spans="1:3" ht="28.8" x14ac:dyDescent="0.3">
      <c r="A247" s="17" t="s">
        <v>238</v>
      </c>
      <c r="B247" s="4" t="s">
        <v>48</v>
      </c>
      <c r="C247" s="5">
        <v>27.1</v>
      </c>
    </row>
    <row r="248" spans="1:3" ht="28.8" x14ac:dyDescent="0.3">
      <c r="A248" s="16" t="s">
        <v>240</v>
      </c>
      <c r="B248" s="2" t="s">
        <v>189</v>
      </c>
      <c r="C248" s="3">
        <v>2</v>
      </c>
    </row>
    <row r="249" spans="1:3" ht="43.2" x14ac:dyDescent="0.3">
      <c r="A249" s="17" t="s">
        <v>240</v>
      </c>
      <c r="B249" s="4" t="s">
        <v>151</v>
      </c>
      <c r="C249" s="5">
        <v>12.72</v>
      </c>
    </row>
    <row r="250" spans="1:3" ht="28.8" x14ac:dyDescent="0.3">
      <c r="A250" s="16" t="s">
        <v>240</v>
      </c>
      <c r="B250" s="2" t="s">
        <v>241</v>
      </c>
      <c r="C250" s="3">
        <v>12</v>
      </c>
    </row>
    <row r="251" spans="1:3" ht="28.8" x14ac:dyDescent="0.3">
      <c r="A251" s="17" t="s">
        <v>240</v>
      </c>
      <c r="B251" s="4" t="s">
        <v>52</v>
      </c>
      <c r="C251" s="5">
        <v>550</v>
      </c>
    </row>
    <row r="252" spans="1:3" ht="28.8" x14ac:dyDescent="0.3">
      <c r="A252" s="16" t="s">
        <v>240</v>
      </c>
      <c r="B252" s="2" t="s">
        <v>53</v>
      </c>
      <c r="C252" s="3">
        <v>191.96</v>
      </c>
    </row>
    <row r="253" spans="1:3" ht="28.8" x14ac:dyDescent="0.3">
      <c r="A253" s="17" t="s">
        <v>242</v>
      </c>
      <c r="B253" s="4" t="s">
        <v>243</v>
      </c>
      <c r="C253" s="5">
        <v>1276.7</v>
      </c>
    </row>
    <row r="254" spans="1:3" ht="28.8" x14ac:dyDescent="0.3">
      <c r="A254" s="16" t="s">
        <v>244</v>
      </c>
      <c r="B254" s="2" t="s">
        <v>46</v>
      </c>
      <c r="C254" s="3">
        <v>45</v>
      </c>
    </row>
    <row r="255" spans="1:3" ht="28.8" x14ac:dyDescent="0.3">
      <c r="A255" s="17" t="s">
        <v>244</v>
      </c>
      <c r="B255" s="4" t="s">
        <v>46</v>
      </c>
      <c r="C255" s="5">
        <v>108.14</v>
      </c>
    </row>
    <row r="256" spans="1:3" x14ac:dyDescent="0.3">
      <c r="A256" s="16" t="s">
        <v>245</v>
      </c>
      <c r="B256" s="2" t="s">
        <v>246</v>
      </c>
      <c r="C256" s="3">
        <v>56.16</v>
      </c>
    </row>
    <row r="257" spans="1:3" x14ac:dyDescent="0.3">
      <c r="A257" s="17" t="s">
        <v>245</v>
      </c>
      <c r="B257" s="4" t="s">
        <v>246</v>
      </c>
      <c r="C257" s="5">
        <v>59</v>
      </c>
    </row>
    <row r="258" spans="1:3" ht="28.8" x14ac:dyDescent="0.3">
      <c r="A258" s="16" t="s">
        <v>247</v>
      </c>
      <c r="B258" s="2" t="s">
        <v>248</v>
      </c>
      <c r="C258" s="3">
        <v>13.77</v>
      </c>
    </row>
    <row r="259" spans="1:3" ht="28.8" x14ac:dyDescent="0.3">
      <c r="A259" s="17" t="s">
        <v>247</v>
      </c>
      <c r="B259" s="4" t="s">
        <v>248</v>
      </c>
      <c r="C259" s="5">
        <v>46.61</v>
      </c>
    </row>
    <row r="260" spans="1:3" ht="28.8" x14ac:dyDescent="0.3">
      <c r="A260" s="16" t="s">
        <v>249</v>
      </c>
      <c r="B260" s="2" t="s">
        <v>187</v>
      </c>
      <c r="C260" s="3">
        <v>69.14</v>
      </c>
    </row>
    <row r="261" spans="1:3" ht="28.8" x14ac:dyDescent="0.3">
      <c r="A261" s="16" t="s">
        <v>250</v>
      </c>
      <c r="B261" s="2" t="s">
        <v>251</v>
      </c>
      <c r="C261" s="3">
        <v>25.88</v>
      </c>
    </row>
    <row r="262" spans="1:3" ht="28.8" x14ac:dyDescent="0.3">
      <c r="A262" s="17" t="s">
        <v>252</v>
      </c>
      <c r="B262" s="4" t="s">
        <v>253</v>
      </c>
      <c r="C262" s="5">
        <v>12</v>
      </c>
    </row>
    <row r="263" spans="1:3" x14ac:dyDescent="0.3">
      <c r="A263" s="16" t="s">
        <v>254</v>
      </c>
      <c r="B263" s="2" t="s">
        <v>59</v>
      </c>
      <c r="C263" s="3">
        <v>12.48</v>
      </c>
    </row>
    <row r="264" spans="1:3" x14ac:dyDescent="0.3">
      <c r="A264" s="17" t="s">
        <v>254</v>
      </c>
      <c r="B264" s="4" t="s">
        <v>59</v>
      </c>
      <c r="C264" s="5">
        <v>83.28</v>
      </c>
    </row>
    <row r="265" spans="1:3" ht="28.8" x14ac:dyDescent="0.3">
      <c r="A265" s="16" t="s">
        <v>255</v>
      </c>
      <c r="B265" s="2" t="s">
        <v>25</v>
      </c>
      <c r="C265" s="3">
        <v>39.75</v>
      </c>
    </row>
    <row r="266" spans="1:3" ht="28.8" x14ac:dyDescent="0.3">
      <c r="A266" s="17" t="s">
        <v>255</v>
      </c>
      <c r="B266" s="4" t="s">
        <v>256</v>
      </c>
      <c r="C266" s="5">
        <v>4.6100000000000003</v>
      </c>
    </row>
    <row r="267" spans="1:3" ht="28.8" x14ac:dyDescent="0.3">
      <c r="A267" s="16" t="s">
        <v>255</v>
      </c>
      <c r="B267" s="2" t="s">
        <v>257</v>
      </c>
      <c r="C267" s="3">
        <v>1.65</v>
      </c>
    </row>
    <row r="268" spans="1:3" ht="28.8" x14ac:dyDescent="0.3">
      <c r="A268" s="17" t="s">
        <v>255</v>
      </c>
      <c r="B268" s="4" t="s">
        <v>257</v>
      </c>
      <c r="C268" s="5">
        <v>55.09</v>
      </c>
    </row>
    <row r="269" spans="1:3" ht="28.8" x14ac:dyDescent="0.3">
      <c r="A269" s="16" t="s">
        <v>258</v>
      </c>
      <c r="B269" s="2" t="s">
        <v>259</v>
      </c>
      <c r="C269" s="3">
        <v>29.11</v>
      </c>
    </row>
    <row r="270" spans="1:3" ht="28.8" x14ac:dyDescent="0.3">
      <c r="A270" s="17" t="s">
        <v>260</v>
      </c>
      <c r="B270" s="4" t="s">
        <v>171</v>
      </c>
      <c r="C270" s="5">
        <v>29.87</v>
      </c>
    </row>
    <row r="271" spans="1:3" ht="28.8" x14ac:dyDescent="0.3">
      <c r="A271" s="16" t="s">
        <v>260</v>
      </c>
      <c r="B271" s="2" t="s">
        <v>32</v>
      </c>
      <c r="C271" s="3">
        <v>49</v>
      </c>
    </row>
    <row r="272" spans="1:3" ht="28.8" x14ac:dyDescent="0.3">
      <c r="A272" s="17" t="s">
        <v>260</v>
      </c>
      <c r="B272" s="4" t="s">
        <v>53</v>
      </c>
      <c r="C272" s="5">
        <v>146.19999999999999</v>
      </c>
    </row>
    <row r="273" spans="1:3" ht="28.8" x14ac:dyDescent="0.3">
      <c r="A273" s="16" t="s">
        <v>261</v>
      </c>
      <c r="B273" s="2" t="s">
        <v>262</v>
      </c>
      <c r="C273" s="3">
        <v>30</v>
      </c>
    </row>
    <row r="274" spans="1:3" ht="28.8" x14ac:dyDescent="0.3">
      <c r="A274" s="17" t="s">
        <v>263</v>
      </c>
      <c r="B274" s="4" t="s">
        <v>264</v>
      </c>
      <c r="C274" s="5">
        <v>2.8</v>
      </c>
    </row>
    <row r="275" spans="1:3" ht="28.8" x14ac:dyDescent="0.3">
      <c r="A275" s="16" t="s">
        <v>263</v>
      </c>
      <c r="B275" s="2" t="s">
        <v>110</v>
      </c>
      <c r="C275" s="3">
        <v>2</v>
      </c>
    </row>
    <row r="276" spans="1:3" x14ac:dyDescent="0.3">
      <c r="A276" s="17" t="s">
        <v>263</v>
      </c>
      <c r="B276" s="4" t="s">
        <v>205</v>
      </c>
      <c r="C276" s="5">
        <v>281.55</v>
      </c>
    </row>
    <row r="277" spans="1:3" ht="28.8" x14ac:dyDescent="0.3">
      <c r="A277" s="16" t="s">
        <v>265</v>
      </c>
      <c r="B277" s="2" t="s">
        <v>266</v>
      </c>
      <c r="C277" s="3">
        <v>504.94</v>
      </c>
    </row>
    <row r="278" spans="1:3" ht="28.8" x14ac:dyDescent="0.3">
      <c r="A278" s="17" t="s">
        <v>267</v>
      </c>
      <c r="B278" s="4" t="s">
        <v>268</v>
      </c>
      <c r="C278" s="5">
        <v>58.12</v>
      </c>
    </row>
    <row r="279" spans="1:3" ht="28.8" x14ac:dyDescent="0.3">
      <c r="A279" s="16" t="s">
        <v>267</v>
      </c>
      <c r="B279" s="2" t="s">
        <v>183</v>
      </c>
      <c r="C279" s="3">
        <v>444.2</v>
      </c>
    </row>
    <row r="280" spans="1:3" ht="28.8" x14ac:dyDescent="0.3">
      <c r="A280" s="17" t="s">
        <v>267</v>
      </c>
      <c r="B280" s="4" t="s">
        <v>269</v>
      </c>
      <c r="C280" s="5">
        <v>58.73</v>
      </c>
    </row>
    <row r="281" spans="1:3" x14ac:dyDescent="0.3">
      <c r="A281" s="16" t="s">
        <v>270</v>
      </c>
      <c r="B281" s="2" t="s">
        <v>41</v>
      </c>
      <c r="C281" s="3">
        <v>-10</v>
      </c>
    </row>
    <row r="282" spans="1:3" ht="28.8" x14ac:dyDescent="0.3">
      <c r="A282" s="17" t="s">
        <v>271</v>
      </c>
      <c r="B282" s="4" t="s">
        <v>237</v>
      </c>
      <c r="C282" s="5">
        <v>221.67</v>
      </c>
    </row>
    <row r="283" spans="1:3" ht="28.8" x14ac:dyDescent="0.3">
      <c r="A283" s="16" t="s">
        <v>271</v>
      </c>
      <c r="B283" s="2" t="s">
        <v>272</v>
      </c>
      <c r="C283" s="3">
        <v>115.94</v>
      </c>
    </row>
    <row r="284" spans="1:3" ht="28.8" x14ac:dyDescent="0.3">
      <c r="A284" s="17" t="s">
        <v>271</v>
      </c>
      <c r="B284" s="4" t="s">
        <v>273</v>
      </c>
      <c r="C284" s="5">
        <v>272.83</v>
      </c>
    </row>
    <row r="285" spans="1:3" ht="28.8" x14ac:dyDescent="0.3">
      <c r="A285" s="16" t="s">
        <v>274</v>
      </c>
      <c r="B285" s="2" t="s">
        <v>48</v>
      </c>
      <c r="C285" s="3">
        <v>32.4</v>
      </c>
    </row>
    <row r="286" spans="1:3" ht="43.2" x14ac:dyDescent="0.3">
      <c r="A286" s="17" t="s">
        <v>275</v>
      </c>
      <c r="B286" s="4" t="s">
        <v>151</v>
      </c>
      <c r="C286" s="5">
        <v>12.72</v>
      </c>
    </row>
    <row r="287" spans="1:3" ht="28.8" x14ac:dyDescent="0.3">
      <c r="A287" s="16" t="s">
        <v>275</v>
      </c>
      <c r="B287" s="2" t="s">
        <v>52</v>
      </c>
      <c r="C287" s="3">
        <v>550</v>
      </c>
    </row>
    <row r="288" spans="1:3" ht="28.8" x14ac:dyDescent="0.3">
      <c r="A288" s="17" t="s">
        <v>276</v>
      </c>
      <c r="B288" s="4" t="s">
        <v>183</v>
      </c>
      <c r="C288" s="5">
        <v>281.2</v>
      </c>
    </row>
    <row r="289" spans="1:3" ht="28.8" x14ac:dyDescent="0.3">
      <c r="A289" s="16" t="s">
        <v>276</v>
      </c>
      <c r="B289" s="2" t="s">
        <v>183</v>
      </c>
      <c r="C289" s="3">
        <v>281.2</v>
      </c>
    </row>
    <row r="290" spans="1:3" ht="28.8" x14ac:dyDescent="0.3">
      <c r="A290" s="17" t="s">
        <v>277</v>
      </c>
      <c r="B290" s="4" t="s">
        <v>278</v>
      </c>
      <c r="C290" s="5">
        <v>125</v>
      </c>
    </row>
    <row r="291" spans="1:3" ht="28.8" x14ac:dyDescent="0.3">
      <c r="A291" s="16" t="s">
        <v>277</v>
      </c>
      <c r="B291" s="2" t="s">
        <v>279</v>
      </c>
      <c r="C291" s="3">
        <v>91.69</v>
      </c>
    </row>
    <row r="292" spans="1:3" ht="28.8" x14ac:dyDescent="0.3">
      <c r="A292" s="17" t="s">
        <v>277</v>
      </c>
      <c r="B292" s="4" t="s">
        <v>280</v>
      </c>
      <c r="C292" s="5">
        <v>49</v>
      </c>
    </row>
    <row r="293" spans="1:3" ht="28.8" x14ac:dyDescent="0.3">
      <c r="A293" s="16" t="s">
        <v>277</v>
      </c>
      <c r="B293" s="2" t="s">
        <v>281</v>
      </c>
      <c r="C293" s="3">
        <v>263.86</v>
      </c>
    </row>
    <row r="294" spans="1:3" ht="28.8" x14ac:dyDescent="0.3">
      <c r="A294" s="16" t="s">
        <v>282</v>
      </c>
      <c r="B294" s="2" t="s">
        <v>256</v>
      </c>
      <c r="C294" s="3">
        <v>37.43</v>
      </c>
    </row>
    <row r="295" spans="1:3" ht="28.8" x14ac:dyDescent="0.3">
      <c r="A295" s="17" t="s">
        <v>282</v>
      </c>
      <c r="B295" s="4" t="s">
        <v>283</v>
      </c>
      <c r="C295" s="5">
        <v>77.09</v>
      </c>
    </row>
    <row r="296" spans="1:3" ht="28.8" x14ac:dyDescent="0.3">
      <c r="A296" s="16" t="s">
        <v>282</v>
      </c>
      <c r="B296" s="2" t="s">
        <v>284</v>
      </c>
      <c r="C296" s="3">
        <v>8.24</v>
      </c>
    </row>
    <row r="297" spans="1:3" ht="28.8" x14ac:dyDescent="0.3">
      <c r="A297" s="17" t="s">
        <v>285</v>
      </c>
      <c r="B297" s="4" t="s">
        <v>286</v>
      </c>
      <c r="C297" s="5">
        <v>21.05</v>
      </c>
    </row>
    <row r="298" spans="1:3" x14ac:dyDescent="0.3">
      <c r="A298" s="16" t="s">
        <v>287</v>
      </c>
      <c r="B298" s="2" t="s">
        <v>288</v>
      </c>
      <c r="C298" s="3">
        <v>33.21</v>
      </c>
    </row>
    <row r="299" spans="1:3" ht="28.8" x14ac:dyDescent="0.3">
      <c r="A299" s="17" t="s">
        <v>287</v>
      </c>
      <c r="B299" s="4" t="s">
        <v>289</v>
      </c>
      <c r="C299" s="5">
        <v>3.79</v>
      </c>
    </row>
    <row r="300" spans="1:3" ht="28.8" x14ac:dyDescent="0.3">
      <c r="A300" s="16" t="s">
        <v>287</v>
      </c>
      <c r="B300" s="2" t="s">
        <v>289</v>
      </c>
      <c r="C300" s="3">
        <v>51.62</v>
      </c>
    </row>
    <row r="301" spans="1:3" ht="28.8" x14ac:dyDescent="0.3">
      <c r="A301" s="17" t="s">
        <v>287</v>
      </c>
      <c r="B301" s="4" t="s">
        <v>290</v>
      </c>
      <c r="C301" s="5">
        <v>38.85</v>
      </c>
    </row>
    <row r="302" spans="1:3" ht="28.8" x14ac:dyDescent="0.3">
      <c r="A302" s="16" t="s">
        <v>291</v>
      </c>
      <c r="B302" s="2" t="s">
        <v>292</v>
      </c>
      <c r="C302" s="3">
        <v>28.37</v>
      </c>
    </row>
    <row r="303" spans="1:3" ht="28.8" x14ac:dyDescent="0.3">
      <c r="A303" s="17" t="s">
        <v>291</v>
      </c>
      <c r="B303" s="4" t="s">
        <v>293</v>
      </c>
      <c r="C303" s="5">
        <v>27.3</v>
      </c>
    </row>
    <row r="304" spans="1:3" x14ac:dyDescent="0.3">
      <c r="A304" s="16" t="s">
        <v>291</v>
      </c>
      <c r="B304" s="2" t="s">
        <v>294</v>
      </c>
      <c r="C304" s="3">
        <v>19.739999999999998</v>
      </c>
    </row>
    <row r="305" spans="1:3" ht="28.8" x14ac:dyDescent="0.3">
      <c r="A305" s="17" t="s">
        <v>295</v>
      </c>
      <c r="B305" s="4" t="s">
        <v>296</v>
      </c>
      <c r="C305" s="5">
        <v>86.61</v>
      </c>
    </row>
    <row r="306" spans="1:3" x14ac:dyDescent="0.3">
      <c r="A306" s="16" t="s">
        <v>295</v>
      </c>
      <c r="B306" s="2" t="s">
        <v>297</v>
      </c>
      <c r="C306" s="3">
        <v>-37.090000000000003</v>
      </c>
    </row>
    <row r="307" spans="1:3" x14ac:dyDescent="0.3">
      <c r="A307" s="17" t="s">
        <v>295</v>
      </c>
      <c r="B307" s="4" t="s">
        <v>297</v>
      </c>
      <c r="C307" s="5">
        <v>-26.49</v>
      </c>
    </row>
    <row r="308" spans="1:3" ht="28.8" x14ac:dyDescent="0.3">
      <c r="A308" s="16" t="s">
        <v>295</v>
      </c>
      <c r="B308" s="2" t="s">
        <v>197</v>
      </c>
      <c r="C308" s="3">
        <v>27.49</v>
      </c>
    </row>
    <row r="309" spans="1:3" ht="28.8" x14ac:dyDescent="0.3">
      <c r="A309" s="17" t="s">
        <v>295</v>
      </c>
      <c r="B309" s="4" t="s">
        <v>298</v>
      </c>
      <c r="C309" s="5">
        <v>37.090000000000003</v>
      </c>
    </row>
    <row r="310" spans="1:3" ht="28.8" x14ac:dyDescent="0.3">
      <c r="A310" s="16" t="s">
        <v>295</v>
      </c>
      <c r="B310" s="2" t="s">
        <v>25</v>
      </c>
      <c r="C310" s="3">
        <v>39.75</v>
      </c>
    </row>
    <row r="311" spans="1:3" ht="28.8" x14ac:dyDescent="0.3">
      <c r="A311" s="17" t="s">
        <v>299</v>
      </c>
      <c r="B311" s="4" t="s">
        <v>300</v>
      </c>
      <c r="C311" s="5">
        <v>179.91</v>
      </c>
    </row>
    <row r="312" spans="1:3" ht="28.8" x14ac:dyDescent="0.3">
      <c r="A312" s="16" t="s">
        <v>301</v>
      </c>
      <c r="B312" s="2" t="s">
        <v>171</v>
      </c>
      <c r="C312" s="3">
        <v>29.87</v>
      </c>
    </row>
    <row r="313" spans="1:3" ht="28.8" x14ac:dyDescent="0.3">
      <c r="A313" s="17" t="s">
        <v>301</v>
      </c>
      <c r="B313" s="4" t="s">
        <v>302</v>
      </c>
      <c r="C313" s="5">
        <v>330</v>
      </c>
    </row>
    <row r="314" spans="1:3" ht="28.8" x14ac:dyDescent="0.3">
      <c r="A314" s="16" t="s">
        <v>301</v>
      </c>
      <c r="B314" s="2" t="s">
        <v>32</v>
      </c>
      <c r="C314" s="3">
        <v>49</v>
      </c>
    </row>
    <row r="315" spans="1:3" ht="28.8" x14ac:dyDescent="0.3">
      <c r="A315" s="17" t="s">
        <v>303</v>
      </c>
      <c r="B315" s="4" t="s">
        <v>304</v>
      </c>
      <c r="C315" s="5">
        <v>13.41</v>
      </c>
    </row>
    <row r="316" spans="1:3" ht="28.8" x14ac:dyDescent="0.3">
      <c r="A316" s="16" t="s">
        <v>303</v>
      </c>
      <c r="B316" s="2" t="s">
        <v>52</v>
      </c>
      <c r="C316" s="3">
        <v>910.27</v>
      </c>
    </row>
    <row r="317" spans="1:3" ht="28.8" x14ac:dyDescent="0.3">
      <c r="A317" s="17" t="s">
        <v>305</v>
      </c>
      <c r="B317" s="4" t="s">
        <v>306</v>
      </c>
      <c r="C317" s="5">
        <v>40.270000000000003</v>
      </c>
    </row>
    <row r="318" spans="1:3" x14ac:dyDescent="0.3">
      <c r="A318" s="16" t="s">
        <v>305</v>
      </c>
      <c r="B318" s="2" t="s">
        <v>307</v>
      </c>
      <c r="C318" s="3">
        <v>-40.270000000000003</v>
      </c>
    </row>
    <row r="319" spans="1:3" x14ac:dyDescent="0.3">
      <c r="A319" s="17" t="s">
        <v>305</v>
      </c>
      <c r="B319" s="4" t="s">
        <v>41</v>
      </c>
      <c r="C319" s="5">
        <v>-10</v>
      </c>
    </row>
    <row r="320" spans="1:3" ht="28.8" x14ac:dyDescent="0.3">
      <c r="A320" s="16" t="s">
        <v>308</v>
      </c>
      <c r="B320" s="2" t="s">
        <v>309</v>
      </c>
      <c r="C320" s="3">
        <v>438</v>
      </c>
    </row>
    <row r="321" spans="1:3" ht="28.8" x14ac:dyDescent="0.3">
      <c r="A321" s="17" t="s">
        <v>310</v>
      </c>
      <c r="B321" s="4" t="s">
        <v>50</v>
      </c>
      <c r="C321" s="5">
        <v>12.72</v>
      </c>
    </row>
    <row r="322" spans="1:3" ht="28.8" x14ac:dyDescent="0.3">
      <c r="A322" s="16" t="s">
        <v>310</v>
      </c>
      <c r="B322" s="2" t="s">
        <v>311</v>
      </c>
      <c r="C322" s="3">
        <v>221.67</v>
      </c>
    </row>
    <row r="323" spans="1:3" ht="28.8" x14ac:dyDescent="0.3">
      <c r="A323" s="17" t="s">
        <v>312</v>
      </c>
      <c r="B323" s="4" t="s">
        <v>48</v>
      </c>
      <c r="C323" s="5">
        <v>32.4</v>
      </c>
    </row>
    <row r="324" spans="1:3" ht="28.8" x14ac:dyDescent="0.3">
      <c r="A324" s="16" t="s">
        <v>313</v>
      </c>
      <c r="B324" s="2" t="s">
        <v>52</v>
      </c>
      <c r="C324" s="3">
        <v>144</v>
      </c>
    </row>
    <row r="325" spans="1:3" x14ac:dyDescent="0.3">
      <c r="A325" s="17" t="s">
        <v>314</v>
      </c>
      <c r="B325" s="4" t="s">
        <v>315</v>
      </c>
      <c r="C325" s="5">
        <v>250</v>
      </c>
    </row>
    <row r="326" spans="1:3" ht="28.8" x14ac:dyDescent="0.3">
      <c r="A326" s="16" t="s">
        <v>316</v>
      </c>
      <c r="B326" s="2" t="s">
        <v>306</v>
      </c>
      <c r="C326" s="3">
        <v>168.33</v>
      </c>
    </row>
    <row r="327" spans="1:3" x14ac:dyDescent="0.3">
      <c r="A327" s="17" t="s">
        <v>316</v>
      </c>
      <c r="B327" s="4" t="s">
        <v>307</v>
      </c>
      <c r="C327" s="5">
        <v>-168.33</v>
      </c>
    </row>
    <row r="328" spans="1:3" ht="28.8" x14ac:dyDescent="0.3">
      <c r="A328" s="16" t="s">
        <v>316</v>
      </c>
      <c r="B328" s="2" t="s">
        <v>317</v>
      </c>
      <c r="C328" s="3">
        <v>11.64</v>
      </c>
    </row>
    <row r="329" spans="1:3" ht="28.8" x14ac:dyDescent="0.3">
      <c r="A329" s="16" t="s">
        <v>318</v>
      </c>
      <c r="B329" s="2" t="s">
        <v>319</v>
      </c>
      <c r="C329" s="3">
        <v>150.44</v>
      </c>
    </row>
    <row r="330" spans="1:3" ht="28.8" x14ac:dyDescent="0.3">
      <c r="A330" s="17" t="s">
        <v>320</v>
      </c>
      <c r="B330" s="4" t="s">
        <v>216</v>
      </c>
      <c r="C330" s="5">
        <v>25</v>
      </c>
    </row>
    <row r="331" spans="1:3" ht="28.8" x14ac:dyDescent="0.3">
      <c r="A331" s="16" t="s">
        <v>320</v>
      </c>
      <c r="B331" s="2" t="s">
        <v>321</v>
      </c>
      <c r="C331" s="3">
        <v>100.58</v>
      </c>
    </row>
    <row r="332" spans="1:3" x14ac:dyDescent="0.3">
      <c r="A332" s="17" t="s">
        <v>320</v>
      </c>
      <c r="B332" s="4" t="s">
        <v>322</v>
      </c>
      <c r="C332" s="5">
        <v>29.93</v>
      </c>
    </row>
    <row r="333" spans="1:3" ht="28.8" x14ac:dyDescent="0.3">
      <c r="A333" s="16" t="s">
        <v>323</v>
      </c>
      <c r="B333" s="2" t="s">
        <v>296</v>
      </c>
      <c r="C333" s="3">
        <v>78.44</v>
      </c>
    </row>
    <row r="334" spans="1:3" x14ac:dyDescent="0.3">
      <c r="A334" s="17" t="s">
        <v>323</v>
      </c>
      <c r="B334" s="4" t="s">
        <v>324</v>
      </c>
      <c r="C334" s="5">
        <v>3</v>
      </c>
    </row>
    <row r="335" spans="1:3" x14ac:dyDescent="0.3">
      <c r="A335" s="16" t="s">
        <v>323</v>
      </c>
      <c r="B335" s="2" t="s">
        <v>324</v>
      </c>
      <c r="C335" s="3">
        <v>84.95</v>
      </c>
    </row>
    <row r="336" spans="1:3" ht="28.8" x14ac:dyDescent="0.3">
      <c r="A336" s="17" t="s">
        <v>325</v>
      </c>
      <c r="B336" s="4" t="s">
        <v>326</v>
      </c>
      <c r="C336" s="5">
        <v>153.86000000000001</v>
      </c>
    </row>
    <row r="337" spans="1:3" ht="28.8" x14ac:dyDescent="0.3">
      <c r="A337" s="16" t="s">
        <v>325</v>
      </c>
      <c r="B337" s="2" t="s">
        <v>327</v>
      </c>
      <c r="C337" s="3">
        <v>15</v>
      </c>
    </row>
    <row r="338" spans="1:3" ht="28.8" x14ac:dyDescent="0.3">
      <c r="A338" s="17" t="s">
        <v>328</v>
      </c>
      <c r="B338" s="4" t="s">
        <v>329</v>
      </c>
      <c r="C338" s="5">
        <v>78.819999999999993</v>
      </c>
    </row>
    <row r="339" spans="1:3" x14ac:dyDescent="0.3">
      <c r="A339" s="16" t="s">
        <v>330</v>
      </c>
      <c r="B339" s="2" t="s">
        <v>331</v>
      </c>
      <c r="C339" s="3">
        <v>206.41</v>
      </c>
    </row>
    <row r="340" spans="1:3" ht="28.8" x14ac:dyDescent="0.3">
      <c r="A340" s="17" t="s">
        <v>332</v>
      </c>
      <c r="B340" s="4" t="s">
        <v>53</v>
      </c>
      <c r="C340" s="5">
        <v>325</v>
      </c>
    </row>
    <row r="341" spans="1:3" ht="28.8" x14ac:dyDescent="0.3">
      <c r="A341" s="16" t="s">
        <v>333</v>
      </c>
      <c r="B341" s="2" t="s">
        <v>296</v>
      </c>
      <c r="C341" s="3">
        <v>88.34</v>
      </c>
    </row>
    <row r="342" spans="1:3" ht="28.8" x14ac:dyDescent="0.3">
      <c r="A342" s="17" t="s">
        <v>333</v>
      </c>
      <c r="B342" s="4" t="s">
        <v>25</v>
      </c>
      <c r="C342" s="5">
        <v>39.75</v>
      </c>
    </row>
    <row r="343" spans="1:3" ht="28.8" x14ac:dyDescent="0.3">
      <c r="A343" s="16" t="s">
        <v>333</v>
      </c>
      <c r="B343" s="2" t="s">
        <v>25</v>
      </c>
      <c r="C343" s="3">
        <v>429.3</v>
      </c>
    </row>
    <row r="344" spans="1:3" x14ac:dyDescent="0.3">
      <c r="A344" s="17" t="s">
        <v>334</v>
      </c>
      <c r="B344" s="4" t="s">
        <v>59</v>
      </c>
      <c r="C344" s="5">
        <v>250</v>
      </c>
    </row>
    <row r="345" spans="1:3" x14ac:dyDescent="0.3">
      <c r="A345" s="16" t="s">
        <v>335</v>
      </c>
      <c r="B345" s="2" t="s">
        <v>324</v>
      </c>
      <c r="C345" s="3">
        <v>53.08</v>
      </c>
    </row>
    <row r="346" spans="1:3" ht="28.8" x14ac:dyDescent="0.3">
      <c r="A346" s="17" t="s">
        <v>336</v>
      </c>
      <c r="B346" s="4" t="s">
        <v>171</v>
      </c>
      <c r="C346" s="5">
        <v>29.87</v>
      </c>
    </row>
    <row r="347" spans="1:3" ht="28.8" x14ac:dyDescent="0.3">
      <c r="A347" s="16" t="s">
        <v>336</v>
      </c>
      <c r="B347" s="2" t="s">
        <v>337</v>
      </c>
      <c r="C347" s="3">
        <v>500.29</v>
      </c>
    </row>
    <row r="348" spans="1:3" ht="28.8" x14ac:dyDescent="0.3">
      <c r="A348" s="17" t="s">
        <v>338</v>
      </c>
      <c r="B348" s="4" t="s">
        <v>339</v>
      </c>
      <c r="C348" s="5">
        <v>6.75</v>
      </c>
    </row>
    <row r="349" spans="1:3" x14ac:dyDescent="0.3">
      <c r="A349" s="16" t="s">
        <v>338</v>
      </c>
      <c r="B349" s="2" t="s">
        <v>41</v>
      </c>
      <c r="C349" s="3">
        <v>-10</v>
      </c>
    </row>
    <row r="350" spans="1:3" ht="28.8" x14ac:dyDescent="0.3">
      <c r="A350" s="17" t="s">
        <v>340</v>
      </c>
      <c r="B350" s="4" t="s">
        <v>48</v>
      </c>
      <c r="C350" s="5">
        <v>32.4</v>
      </c>
    </row>
    <row r="351" spans="1:3" x14ac:dyDescent="0.3">
      <c r="A351" s="16" t="s">
        <v>341</v>
      </c>
      <c r="B351" s="2" t="s">
        <v>342</v>
      </c>
      <c r="C351" s="3">
        <v>11</v>
      </c>
    </row>
    <row r="352" spans="1:3" x14ac:dyDescent="0.3">
      <c r="A352" s="17" t="s">
        <v>341</v>
      </c>
      <c r="B352" s="4" t="s">
        <v>342</v>
      </c>
      <c r="C352" s="5">
        <v>15.95</v>
      </c>
    </row>
    <row r="353" spans="1:3" ht="28.8" x14ac:dyDescent="0.3">
      <c r="A353" s="16" t="s">
        <v>341</v>
      </c>
      <c r="B353" s="2" t="s">
        <v>50</v>
      </c>
      <c r="C353" s="3">
        <v>13.54</v>
      </c>
    </row>
    <row r="354" spans="1:3" ht="28.8" x14ac:dyDescent="0.3">
      <c r="A354" s="17" t="s">
        <v>341</v>
      </c>
      <c r="B354" s="4" t="s">
        <v>52</v>
      </c>
      <c r="C354" s="5">
        <v>144</v>
      </c>
    </row>
    <row r="355" spans="1:3" ht="28.8" x14ac:dyDescent="0.3">
      <c r="A355" s="16" t="s">
        <v>341</v>
      </c>
      <c r="B355" s="2" t="s">
        <v>343</v>
      </c>
      <c r="C355" s="3">
        <v>221.9</v>
      </c>
    </row>
    <row r="356" spans="1:3" ht="28.8" x14ac:dyDescent="0.3">
      <c r="A356" s="17" t="s">
        <v>341</v>
      </c>
      <c r="B356" s="4" t="s">
        <v>343</v>
      </c>
      <c r="C356" s="5">
        <v>221.9</v>
      </c>
    </row>
    <row r="357" spans="1:3" ht="28.8" x14ac:dyDescent="0.3">
      <c r="A357" s="16" t="s">
        <v>344</v>
      </c>
      <c r="B357" s="2" t="s">
        <v>345</v>
      </c>
      <c r="C357" s="3">
        <v>5.08</v>
      </c>
    </row>
    <row r="358" spans="1:3" ht="28.8" x14ac:dyDescent="0.3">
      <c r="A358" s="16" t="s">
        <v>346</v>
      </c>
      <c r="B358" s="2" t="s">
        <v>347</v>
      </c>
      <c r="C358" s="3">
        <v>57.53</v>
      </c>
    </row>
    <row r="359" spans="1:3" ht="28.8" x14ac:dyDescent="0.3">
      <c r="A359" s="17" t="s">
        <v>348</v>
      </c>
      <c r="B359" s="4" t="s">
        <v>296</v>
      </c>
      <c r="C359" s="5">
        <v>70.709999999999994</v>
      </c>
    </row>
    <row r="360" spans="1:3" x14ac:dyDescent="0.3">
      <c r="A360" s="16" t="s">
        <v>348</v>
      </c>
      <c r="B360" s="2" t="s">
        <v>186</v>
      </c>
      <c r="C360" s="3">
        <v>200.76</v>
      </c>
    </row>
    <row r="361" spans="1:3" ht="28.8" x14ac:dyDescent="0.3">
      <c r="A361" s="17" t="s">
        <v>348</v>
      </c>
      <c r="B361" s="4" t="s">
        <v>349</v>
      </c>
      <c r="C361" s="5">
        <v>5.81</v>
      </c>
    </row>
    <row r="362" spans="1:3" x14ac:dyDescent="0.3">
      <c r="A362" s="16" t="s">
        <v>350</v>
      </c>
      <c r="B362" s="2" t="s">
        <v>351</v>
      </c>
      <c r="C362" s="3">
        <v>335</v>
      </c>
    </row>
    <row r="363" spans="1:3" ht="28.8" x14ac:dyDescent="0.3">
      <c r="A363" s="17" t="s">
        <v>352</v>
      </c>
      <c r="B363" s="4" t="s">
        <v>296</v>
      </c>
      <c r="C363" s="5">
        <v>80.010000000000005</v>
      </c>
    </row>
    <row r="364" spans="1:3" ht="28.8" x14ac:dyDescent="0.3">
      <c r="A364" s="16" t="s">
        <v>352</v>
      </c>
      <c r="B364" s="2" t="s">
        <v>317</v>
      </c>
      <c r="C364" s="3">
        <v>7.81</v>
      </c>
    </row>
    <row r="365" spans="1:3" x14ac:dyDescent="0.3">
      <c r="A365" s="17" t="s">
        <v>353</v>
      </c>
      <c r="B365" s="4" t="s">
        <v>354</v>
      </c>
      <c r="C365" s="5">
        <v>-179</v>
      </c>
    </row>
    <row r="366" spans="1:3" x14ac:dyDescent="0.3">
      <c r="A366" s="16" t="s">
        <v>355</v>
      </c>
      <c r="B366" s="2" t="s">
        <v>356</v>
      </c>
      <c r="C366" s="3">
        <v>4423.1400000000003</v>
      </c>
    </row>
    <row r="367" spans="1:3" ht="28.8" x14ac:dyDescent="0.3">
      <c r="A367" s="17" t="s">
        <v>355</v>
      </c>
      <c r="B367" s="4" t="s">
        <v>357</v>
      </c>
      <c r="C367" s="5">
        <v>9.25</v>
      </c>
    </row>
    <row r="368" spans="1:3" ht="28.8" x14ac:dyDescent="0.3">
      <c r="A368" s="16" t="s">
        <v>358</v>
      </c>
      <c r="B368" s="2" t="s">
        <v>347</v>
      </c>
      <c r="C368" s="3">
        <v>179</v>
      </c>
    </row>
    <row r="369" spans="1:3" ht="28.8" x14ac:dyDescent="0.3">
      <c r="A369" s="17" t="s">
        <v>359</v>
      </c>
      <c r="B369" s="4" t="s">
        <v>360</v>
      </c>
      <c r="C369" s="5">
        <v>192</v>
      </c>
    </row>
    <row r="370" spans="1:3" x14ac:dyDescent="0.3">
      <c r="A370" s="16" t="s">
        <v>361</v>
      </c>
      <c r="B370" s="2" t="s">
        <v>41</v>
      </c>
      <c r="C370" s="3">
        <v>-10</v>
      </c>
    </row>
    <row r="371" spans="1:3" ht="28.8" x14ac:dyDescent="0.3">
      <c r="A371" s="17" t="s">
        <v>362</v>
      </c>
      <c r="B371" s="4" t="s">
        <v>48</v>
      </c>
      <c r="C371" s="5">
        <v>32.4</v>
      </c>
    </row>
    <row r="372" spans="1:3" ht="28.8" x14ac:dyDescent="0.3">
      <c r="A372" s="16" t="s">
        <v>363</v>
      </c>
      <c r="B372" s="2" t="s">
        <v>52</v>
      </c>
      <c r="C372" s="3">
        <v>144</v>
      </c>
    </row>
    <row r="373" spans="1:3" ht="28.8" x14ac:dyDescent="0.3">
      <c r="A373" s="17" t="s">
        <v>364</v>
      </c>
      <c r="B373" s="4" t="s">
        <v>235</v>
      </c>
      <c r="C373" s="5">
        <v>12.23</v>
      </c>
    </row>
    <row r="374" spans="1:3" ht="28.8" x14ac:dyDescent="0.3">
      <c r="A374" s="16" t="s">
        <v>364</v>
      </c>
      <c r="B374" s="2" t="s">
        <v>365</v>
      </c>
      <c r="C374" s="3">
        <v>245.6</v>
      </c>
    </row>
    <row r="375" spans="1:3" ht="28.8" x14ac:dyDescent="0.3">
      <c r="A375" s="16" t="s">
        <v>366</v>
      </c>
      <c r="B375" s="2" t="s">
        <v>367</v>
      </c>
      <c r="C375" s="3">
        <v>2.99</v>
      </c>
    </row>
    <row r="376" spans="1:3" x14ac:dyDescent="0.3">
      <c r="A376" s="17" t="s">
        <v>366</v>
      </c>
      <c r="B376" s="4" t="s">
        <v>368</v>
      </c>
      <c r="C376" s="5">
        <v>2.79</v>
      </c>
    </row>
    <row r="377" spans="1:3" x14ac:dyDescent="0.3">
      <c r="A377" s="16" t="s">
        <v>366</v>
      </c>
      <c r="B377" s="2" t="s">
        <v>368</v>
      </c>
      <c r="C377" s="3">
        <v>4.57</v>
      </c>
    </row>
    <row r="378" spans="1:3" ht="28.8" x14ac:dyDescent="0.3">
      <c r="A378" s="17" t="s">
        <v>366</v>
      </c>
      <c r="B378" s="4" t="s">
        <v>369</v>
      </c>
      <c r="C378" s="5">
        <v>6.38</v>
      </c>
    </row>
    <row r="379" spans="1:3" ht="28.8" x14ac:dyDescent="0.3">
      <c r="A379" s="16" t="s">
        <v>366</v>
      </c>
      <c r="B379" s="2" t="s">
        <v>370</v>
      </c>
      <c r="C379" s="3">
        <v>8.1199999999999992</v>
      </c>
    </row>
    <row r="380" spans="1:3" ht="28.8" x14ac:dyDescent="0.3">
      <c r="A380" s="17" t="s">
        <v>371</v>
      </c>
      <c r="B380" s="4" t="s">
        <v>372</v>
      </c>
      <c r="C380" s="5">
        <v>42.18</v>
      </c>
    </row>
    <row r="381" spans="1:3" x14ac:dyDescent="0.3">
      <c r="A381" s="16" t="s">
        <v>371</v>
      </c>
      <c r="B381" s="2" t="s">
        <v>26</v>
      </c>
      <c r="C381" s="3">
        <v>80</v>
      </c>
    </row>
    <row r="382" spans="1:3" ht="28.8" x14ac:dyDescent="0.3">
      <c r="A382" s="17" t="s">
        <v>373</v>
      </c>
      <c r="B382" s="4" t="s">
        <v>374</v>
      </c>
      <c r="C382" s="5">
        <v>42.17</v>
      </c>
    </row>
    <row r="383" spans="1:3" ht="28.8" x14ac:dyDescent="0.3">
      <c r="A383" s="16" t="s">
        <v>375</v>
      </c>
      <c r="B383" s="2" t="s">
        <v>376</v>
      </c>
      <c r="C383" s="3">
        <v>61.33</v>
      </c>
    </row>
    <row r="384" spans="1:3" x14ac:dyDescent="0.3">
      <c r="A384" s="17" t="s">
        <v>375</v>
      </c>
      <c r="B384" s="4" t="s">
        <v>377</v>
      </c>
      <c r="C384" s="5">
        <v>41.56</v>
      </c>
    </row>
    <row r="385" spans="1:3" x14ac:dyDescent="0.3">
      <c r="A385" s="16" t="s">
        <v>375</v>
      </c>
      <c r="B385" s="2" t="s">
        <v>26</v>
      </c>
      <c r="C385" s="3">
        <v>168</v>
      </c>
    </row>
    <row r="386" spans="1:3" ht="28.8" x14ac:dyDescent="0.3">
      <c r="A386" s="17" t="s">
        <v>378</v>
      </c>
      <c r="B386" s="4" t="s">
        <v>379</v>
      </c>
      <c r="C386" s="5">
        <v>48.15</v>
      </c>
    </row>
    <row r="387" spans="1:3" ht="28.8" x14ac:dyDescent="0.3">
      <c r="A387" s="16" t="s">
        <v>380</v>
      </c>
      <c r="B387" s="2" t="s">
        <v>381</v>
      </c>
      <c r="C387" s="3">
        <v>4</v>
      </c>
    </row>
    <row r="388" spans="1:3" ht="28.8" x14ac:dyDescent="0.3">
      <c r="A388" s="17" t="s">
        <v>382</v>
      </c>
      <c r="B388" s="4" t="s">
        <v>383</v>
      </c>
      <c r="C388" s="5">
        <v>636.89</v>
      </c>
    </row>
    <row r="389" spans="1:3" x14ac:dyDescent="0.3">
      <c r="A389" s="16" t="s">
        <v>382</v>
      </c>
      <c r="B389" s="2" t="s">
        <v>384</v>
      </c>
      <c r="C389" s="3">
        <v>-200</v>
      </c>
    </row>
    <row r="390" spans="1:3" ht="28.8" x14ac:dyDescent="0.3">
      <c r="A390" s="17" t="s">
        <v>385</v>
      </c>
      <c r="B390" s="4" t="s">
        <v>50</v>
      </c>
      <c r="C390" s="5">
        <v>12</v>
      </c>
    </row>
    <row r="391" spans="1:3" ht="28.8" x14ac:dyDescent="0.3">
      <c r="A391" s="16" t="s">
        <v>386</v>
      </c>
      <c r="B391" s="2" t="s">
        <v>189</v>
      </c>
      <c r="C391" s="3">
        <v>8</v>
      </c>
    </row>
    <row r="392" spans="1:3" ht="28.8" x14ac:dyDescent="0.3">
      <c r="A392" s="17" t="s">
        <v>386</v>
      </c>
      <c r="B392" s="4" t="s">
        <v>381</v>
      </c>
      <c r="C392" s="5">
        <v>28</v>
      </c>
    </row>
    <row r="393" spans="1:3" ht="28.8" x14ac:dyDescent="0.3">
      <c r="A393" s="16" t="s">
        <v>386</v>
      </c>
      <c r="B393" s="2" t="s">
        <v>387</v>
      </c>
      <c r="C393" s="3">
        <v>13.46</v>
      </c>
    </row>
    <row r="394" spans="1:3" x14ac:dyDescent="0.3">
      <c r="A394" s="17" t="s">
        <v>386</v>
      </c>
      <c r="B394" s="4" t="s">
        <v>26</v>
      </c>
      <c r="C394" s="5">
        <v>291.2</v>
      </c>
    </row>
    <row r="395" spans="1:3" x14ac:dyDescent="0.3">
      <c r="A395" s="16" t="s">
        <v>386</v>
      </c>
      <c r="B395" s="2" t="s">
        <v>26</v>
      </c>
      <c r="C395" s="3">
        <v>291.2</v>
      </c>
    </row>
    <row r="396" spans="1:3" x14ac:dyDescent="0.3">
      <c r="A396" s="17" t="s">
        <v>386</v>
      </c>
      <c r="B396" s="4" t="s">
        <v>26</v>
      </c>
      <c r="C396" s="5">
        <v>468.8</v>
      </c>
    </row>
    <row r="397" spans="1:3" ht="28.8" x14ac:dyDescent="0.3">
      <c r="A397" s="16" t="s">
        <v>388</v>
      </c>
      <c r="B397" s="2" t="s">
        <v>389</v>
      </c>
      <c r="C397" s="3">
        <v>15.1</v>
      </c>
    </row>
    <row r="398" spans="1:3" ht="28.8" x14ac:dyDescent="0.3">
      <c r="A398" s="17" t="s">
        <v>390</v>
      </c>
      <c r="B398" s="4" t="s">
        <v>235</v>
      </c>
      <c r="C398" s="5">
        <v>5.3</v>
      </c>
    </row>
    <row r="399" spans="1:3" ht="28.8" x14ac:dyDescent="0.3">
      <c r="A399" s="16" t="s">
        <v>391</v>
      </c>
      <c r="B399" s="2" t="s">
        <v>379</v>
      </c>
      <c r="C399" s="3">
        <v>54.01</v>
      </c>
    </row>
    <row r="400" spans="1:3" ht="28.8" x14ac:dyDescent="0.3">
      <c r="A400" s="17" t="s">
        <v>392</v>
      </c>
      <c r="B400" s="4" t="s">
        <v>393</v>
      </c>
      <c r="C400" s="5">
        <v>27</v>
      </c>
    </row>
    <row r="401" spans="1:3" ht="28.8" x14ac:dyDescent="0.3">
      <c r="A401" s="16" t="s">
        <v>394</v>
      </c>
      <c r="B401" s="2" t="s">
        <v>395</v>
      </c>
      <c r="C401" s="3">
        <v>8.9499999999999993</v>
      </c>
    </row>
    <row r="402" spans="1:3" x14ac:dyDescent="0.3">
      <c r="A402" s="17" t="s">
        <v>394</v>
      </c>
      <c r="B402" s="4" t="s">
        <v>396</v>
      </c>
      <c r="C402" s="5">
        <v>36</v>
      </c>
    </row>
    <row r="403" spans="1:3" ht="28.8" x14ac:dyDescent="0.3">
      <c r="A403" s="16" t="s">
        <v>394</v>
      </c>
      <c r="B403" s="2" t="s">
        <v>397</v>
      </c>
      <c r="C403" s="3">
        <v>40</v>
      </c>
    </row>
    <row r="404" spans="1:3" x14ac:dyDescent="0.3">
      <c r="A404" s="17" t="s">
        <v>398</v>
      </c>
      <c r="B404" s="4" t="s">
        <v>41</v>
      </c>
      <c r="C404" s="5">
        <v>-10</v>
      </c>
    </row>
    <row r="405" spans="1:3" ht="28.8" x14ac:dyDescent="0.3">
      <c r="A405" s="16" t="s">
        <v>399</v>
      </c>
      <c r="B405" s="2" t="s">
        <v>53</v>
      </c>
      <c r="C405" s="3">
        <v>810</v>
      </c>
    </row>
    <row r="406" spans="1:3" ht="28.8" x14ac:dyDescent="0.3">
      <c r="A406" s="17" t="s">
        <v>399</v>
      </c>
      <c r="B406" s="4" t="s">
        <v>248</v>
      </c>
      <c r="C406" s="5">
        <v>18.010000000000002</v>
      </c>
    </row>
    <row r="407" spans="1:3" ht="28.8" x14ac:dyDescent="0.3">
      <c r="A407" s="16" t="s">
        <v>400</v>
      </c>
      <c r="B407" s="2" t="s">
        <v>48</v>
      </c>
      <c r="C407" s="3">
        <v>32.4</v>
      </c>
    </row>
    <row r="408" spans="1:3" ht="28.8" x14ac:dyDescent="0.3">
      <c r="A408" s="17" t="s">
        <v>401</v>
      </c>
      <c r="B408" s="4" t="s">
        <v>52</v>
      </c>
      <c r="C408" s="5">
        <v>144</v>
      </c>
    </row>
    <row r="409" spans="1:3" ht="28.8" x14ac:dyDescent="0.3">
      <c r="A409" s="16" t="s">
        <v>402</v>
      </c>
      <c r="B409" s="2" t="s">
        <v>403</v>
      </c>
      <c r="C409" s="3">
        <v>20.5</v>
      </c>
    </row>
    <row r="410" spans="1:3" ht="28.8" x14ac:dyDescent="0.3">
      <c r="A410" s="17" t="s">
        <v>402</v>
      </c>
      <c r="B410" s="4" t="s">
        <v>404</v>
      </c>
      <c r="C410" s="5">
        <v>30</v>
      </c>
    </row>
    <row r="411" spans="1:3" ht="28.8" x14ac:dyDescent="0.3">
      <c r="A411" s="16" t="s">
        <v>402</v>
      </c>
      <c r="B411" s="2" t="s">
        <v>405</v>
      </c>
      <c r="C411" s="3">
        <v>232.6</v>
      </c>
    </row>
    <row r="412" spans="1:3" ht="28.8" x14ac:dyDescent="0.3">
      <c r="A412" s="17" t="s">
        <v>402</v>
      </c>
      <c r="B412" s="4" t="s">
        <v>406</v>
      </c>
      <c r="C412" s="5">
        <v>25.87</v>
      </c>
    </row>
    <row r="413" spans="1:3" ht="28.8" x14ac:dyDescent="0.3">
      <c r="A413" s="17" t="s">
        <v>407</v>
      </c>
      <c r="B413" s="4" t="s">
        <v>408</v>
      </c>
      <c r="C413" s="5">
        <v>22.85</v>
      </c>
    </row>
    <row r="414" spans="1:3" x14ac:dyDescent="0.3">
      <c r="A414" s="16" t="s">
        <v>409</v>
      </c>
      <c r="B414" s="2" t="s">
        <v>410</v>
      </c>
      <c r="C414" s="3">
        <v>14.36</v>
      </c>
    </row>
    <row r="415" spans="1:3" ht="28.8" x14ac:dyDescent="0.3">
      <c r="A415" s="17" t="s">
        <v>409</v>
      </c>
      <c r="B415" s="4" t="s">
        <v>411</v>
      </c>
      <c r="C415" s="5">
        <v>2.2200000000000002</v>
      </c>
    </row>
    <row r="416" spans="1:3" ht="28.8" x14ac:dyDescent="0.3">
      <c r="A416" s="16" t="s">
        <v>412</v>
      </c>
      <c r="B416" s="2" t="s">
        <v>413</v>
      </c>
      <c r="C416" s="3">
        <v>46.59</v>
      </c>
    </row>
    <row r="417" spans="1:3" ht="28.8" x14ac:dyDescent="0.3">
      <c r="A417" s="17" t="s">
        <v>412</v>
      </c>
      <c r="B417" s="4" t="s">
        <v>414</v>
      </c>
      <c r="C417" s="5">
        <v>44</v>
      </c>
    </row>
    <row r="418" spans="1:3" x14ac:dyDescent="0.3">
      <c r="A418" s="16" t="s">
        <v>412</v>
      </c>
      <c r="B418" s="2" t="s">
        <v>415</v>
      </c>
      <c r="C418" s="3">
        <v>690.2</v>
      </c>
    </row>
    <row r="419" spans="1:3" x14ac:dyDescent="0.3">
      <c r="A419" s="17" t="s">
        <v>416</v>
      </c>
      <c r="B419" s="4" t="s">
        <v>307</v>
      </c>
      <c r="C419" s="5">
        <v>-104.94</v>
      </c>
    </row>
    <row r="420" spans="1:3" x14ac:dyDescent="0.3">
      <c r="A420" s="16" t="s">
        <v>416</v>
      </c>
      <c r="B420" s="2" t="s">
        <v>417</v>
      </c>
      <c r="C420" s="3">
        <v>104.94</v>
      </c>
    </row>
    <row r="421" spans="1:3" x14ac:dyDescent="0.3">
      <c r="A421" s="17" t="s">
        <v>418</v>
      </c>
      <c r="B421" s="4" t="s">
        <v>419</v>
      </c>
      <c r="C421" s="5">
        <v>899.99</v>
      </c>
    </row>
    <row r="422" spans="1:3" ht="28.8" x14ac:dyDescent="0.3">
      <c r="A422" s="16" t="s">
        <v>420</v>
      </c>
      <c r="B422" s="2" t="s">
        <v>296</v>
      </c>
      <c r="C422" s="3">
        <v>65.930000000000007</v>
      </c>
    </row>
    <row r="423" spans="1:3" ht="28.8" x14ac:dyDescent="0.3">
      <c r="A423" s="17" t="s">
        <v>420</v>
      </c>
      <c r="B423" s="4" t="s">
        <v>421</v>
      </c>
      <c r="C423" s="5">
        <v>42.92</v>
      </c>
    </row>
    <row r="424" spans="1:3" x14ac:dyDescent="0.3">
      <c r="A424" s="16" t="s">
        <v>422</v>
      </c>
      <c r="B424" s="2" t="s">
        <v>28</v>
      </c>
      <c r="C424" s="3">
        <v>8.4700000000000006</v>
      </c>
    </row>
    <row r="425" spans="1:3" x14ac:dyDescent="0.3">
      <c r="A425" s="17" t="s">
        <v>422</v>
      </c>
      <c r="B425" s="4" t="s">
        <v>59</v>
      </c>
      <c r="C425" s="5">
        <v>12.72</v>
      </c>
    </row>
    <row r="426" spans="1:3" ht="28.8" x14ac:dyDescent="0.3">
      <c r="A426" s="16" t="s">
        <v>423</v>
      </c>
      <c r="B426" s="2" t="s">
        <v>424</v>
      </c>
      <c r="C426" s="3">
        <v>-1911.25</v>
      </c>
    </row>
    <row r="427" spans="1:3" ht="28.8" x14ac:dyDescent="0.3">
      <c r="A427" s="17" t="s">
        <v>425</v>
      </c>
      <c r="B427" s="4" t="s">
        <v>426</v>
      </c>
      <c r="C427" s="5">
        <v>78.430000000000007</v>
      </c>
    </row>
    <row r="428" spans="1:3" x14ac:dyDescent="0.3">
      <c r="A428" s="16" t="s">
        <v>425</v>
      </c>
      <c r="B428" s="2" t="s">
        <v>419</v>
      </c>
      <c r="C428" s="3">
        <v>9.99</v>
      </c>
    </row>
    <row r="429" spans="1:3" ht="28.8" x14ac:dyDescent="0.3">
      <c r="A429" s="17" t="s">
        <v>425</v>
      </c>
      <c r="B429" s="4" t="s">
        <v>52</v>
      </c>
      <c r="C429" s="5">
        <v>312.70999999999998</v>
      </c>
    </row>
    <row r="430" spans="1:3" x14ac:dyDescent="0.3">
      <c r="A430" s="16" t="s">
        <v>425</v>
      </c>
      <c r="B430" s="2" t="s">
        <v>41</v>
      </c>
      <c r="C430" s="3">
        <v>-10</v>
      </c>
    </row>
    <row r="431" spans="1:3" x14ac:dyDescent="0.3">
      <c r="A431" s="17" t="s">
        <v>427</v>
      </c>
      <c r="B431" s="4" t="s">
        <v>59</v>
      </c>
      <c r="C431" s="5">
        <v>305.33999999999997</v>
      </c>
    </row>
    <row r="432" spans="1:3" ht="28.8" x14ac:dyDescent="0.3">
      <c r="A432" s="16" t="s">
        <v>428</v>
      </c>
      <c r="B432" s="2" t="s">
        <v>429</v>
      </c>
      <c r="C432" s="3">
        <v>27.06</v>
      </c>
    </row>
    <row r="433" spans="1:3" x14ac:dyDescent="0.3">
      <c r="A433" s="17" t="s">
        <v>428</v>
      </c>
      <c r="B433" s="4" t="s">
        <v>430</v>
      </c>
      <c r="C433" s="5">
        <v>-307.2</v>
      </c>
    </row>
    <row r="434" spans="1:3" ht="28.8" x14ac:dyDescent="0.3">
      <c r="A434" s="16" t="s">
        <v>431</v>
      </c>
      <c r="B434" s="2" t="s">
        <v>424</v>
      </c>
      <c r="C434" s="3">
        <v>3693.04</v>
      </c>
    </row>
    <row r="435" spans="1:3" x14ac:dyDescent="0.3">
      <c r="A435" s="17" t="s">
        <v>431</v>
      </c>
      <c r="B435" s="4" t="s">
        <v>430</v>
      </c>
      <c r="C435" s="5">
        <v>-19</v>
      </c>
    </row>
    <row r="436" spans="1:3" x14ac:dyDescent="0.3">
      <c r="A436" s="16" t="s">
        <v>431</v>
      </c>
      <c r="B436" s="2" t="s">
        <v>430</v>
      </c>
      <c r="C436" s="3">
        <v>-14</v>
      </c>
    </row>
    <row r="437" spans="1:3" ht="28.8" x14ac:dyDescent="0.3">
      <c r="A437" s="17" t="s">
        <v>431</v>
      </c>
      <c r="B437" s="4" t="s">
        <v>48</v>
      </c>
      <c r="C437" s="5">
        <v>32.4</v>
      </c>
    </row>
    <row r="438" spans="1:3" ht="28.8" x14ac:dyDescent="0.3">
      <c r="A438" s="16" t="s">
        <v>432</v>
      </c>
      <c r="B438" s="2" t="s">
        <v>424</v>
      </c>
      <c r="C438" s="3">
        <v>1911.25</v>
      </c>
    </row>
    <row r="439" spans="1:3" x14ac:dyDescent="0.3">
      <c r="A439" s="16" t="s">
        <v>432</v>
      </c>
      <c r="B439" s="2" t="s">
        <v>430</v>
      </c>
      <c r="C439" s="3">
        <v>14</v>
      </c>
    </row>
    <row r="440" spans="1:3" x14ac:dyDescent="0.3">
      <c r="A440" s="17" t="s">
        <v>432</v>
      </c>
      <c r="B440" s="4" t="s">
        <v>430</v>
      </c>
      <c r="C440" s="5">
        <v>19</v>
      </c>
    </row>
    <row r="441" spans="1:3" x14ac:dyDescent="0.3">
      <c r="A441" s="16" t="s">
        <v>432</v>
      </c>
      <c r="B441" s="2" t="s">
        <v>430</v>
      </c>
      <c r="C441" s="3">
        <v>307.2</v>
      </c>
    </row>
    <row r="442" spans="1:3" x14ac:dyDescent="0.3">
      <c r="A442" s="17" t="s">
        <v>433</v>
      </c>
      <c r="B442" s="4" t="s">
        <v>297</v>
      </c>
      <c r="C442" s="5">
        <v>33.79</v>
      </c>
    </row>
    <row r="443" spans="1:3" ht="28.8" x14ac:dyDescent="0.3">
      <c r="A443" s="16" t="s">
        <v>434</v>
      </c>
      <c r="B443" s="2" t="s">
        <v>197</v>
      </c>
      <c r="C443" s="3">
        <v>44.39</v>
      </c>
    </row>
    <row r="444" spans="1:3" ht="28.8" x14ac:dyDescent="0.3">
      <c r="A444" s="17" t="s">
        <v>435</v>
      </c>
      <c r="B444" s="4" t="s">
        <v>296</v>
      </c>
      <c r="C444" s="5">
        <v>76.2</v>
      </c>
    </row>
    <row r="445" spans="1:3" ht="28.8" x14ac:dyDescent="0.3">
      <c r="A445" s="16" t="s">
        <v>435</v>
      </c>
      <c r="B445" s="2" t="s">
        <v>436</v>
      </c>
      <c r="C445" s="3">
        <v>7.05</v>
      </c>
    </row>
    <row r="446" spans="1:3" x14ac:dyDescent="0.3">
      <c r="A446" s="17" t="s">
        <v>437</v>
      </c>
      <c r="B446" s="4" t="s">
        <v>438</v>
      </c>
      <c r="C446" s="5">
        <v>16.95</v>
      </c>
    </row>
    <row r="447" spans="1:3" ht="28.8" x14ac:dyDescent="0.3">
      <c r="A447" s="16" t="s">
        <v>439</v>
      </c>
      <c r="B447" s="2" t="s">
        <v>440</v>
      </c>
      <c r="C447" s="3">
        <v>471.12</v>
      </c>
    </row>
    <row r="448" spans="1:3" x14ac:dyDescent="0.3">
      <c r="A448" s="17" t="s">
        <v>439</v>
      </c>
      <c r="B448" s="4" t="s">
        <v>203</v>
      </c>
      <c r="C448" s="5">
        <v>39.9</v>
      </c>
    </row>
    <row r="449" spans="1:3" ht="28.8" x14ac:dyDescent="0.3">
      <c r="A449" s="16" t="s">
        <v>441</v>
      </c>
      <c r="B449" s="2" t="s">
        <v>442</v>
      </c>
      <c r="C449" s="3">
        <v>38</v>
      </c>
    </row>
    <row r="450" spans="1:3" ht="28.8" x14ac:dyDescent="0.3">
      <c r="A450" s="17" t="s">
        <v>441</v>
      </c>
      <c r="B450" s="4" t="s">
        <v>443</v>
      </c>
      <c r="C450" s="5">
        <v>187.2</v>
      </c>
    </row>
    <row r="451" spans="1:3" ht="28.8" x14ac:dyDescent="0.3">
      <c r="A451" s="16" t="s">
        <v>441</v>
      </c>
      <c r="B451" s="2" t="s">
        <v>443</v>
      </c>
      <c r="C451" s="3">
        <v>187.2</v>
      </c>
    </row>
    <row r="452" spans="1:3" ht="28.8" x14ac:dyDescent="0.3">
      <c r="A452" s="17" t="s">
        <v>441</v>
      </c>
      <c r="B452" s="4" t="s">
        <v>319</v>
      </c>
      <c r="C452" s="5">
        <v>467</v>
      </c>
    </row>
    <row r="453" spans="1:3" ht="28.8" x14ac:dyDescent="0.3">
      <c r="A453" s="17" t="s">
        <v>444</v>
      </c>
      <c r="B453" s="4" t="s">
        <v>319</v>
      </c>
      <c r="C453" s="5">
        <v>70.87</v>
      </c>
    </row>
    <row r="454" spans="1:3" ht="28.8" x14ac:dyDescent="0.3">
      <c r="A454" s="16" t="s">
        <v>445</v>
      </c>
      <c r="B454" s="8" t="s">
        <v>446</v>
      </c>
      <c r="C454" s="3">
        <v>43</v>
      </c>
    </row>
    <row r="455" spans="1:3" x14ac:dyDescent="0.3">
      <c r="A455" s="18">
        <v>45025</v>
      </c>
      <c r="B455" s="11" t="s">
        <v>448</v>
      </c>
      <c r="C455" s="7">
        <v>192</v>
      </c>
    </row>
    <row r="456" spans="1:3" x14ac:dyDescent="0.3">
      <c r="A456" s="20">
        <v>45018</v>
      </c>
      <c r="B456" s="6" t="s">
        <v>449</v>
      </c>
      <c r="C456" s="21">
        <v>32.4</v>
      </c>
    </row>
    <row r="457" spans="1:3" x14ac:dyDescent="0.3">
      <c r="A457" s="20">
        <v>45017</v>
      </c>
      <c r="B457" s="6" t="s">
        <v>450</v>
      </c>
      <c r="C457" s="21">
        <v>144</v>
      </c>
    </row>
    <row r="458" spans="1:3" x14ac:dyDescent="0.3">
      <c r="A458" s="20">
        <v>45015</v>
      </c>
      <c r="B458" s="6" t="s">
        <v>451</v>
      </c>
      <c r="C458" s="21">
        <v>12.23</v>
      </c>
    </row>
    <row r="459" spans="1:3" x14ac:dyDescent="0.3">
      <c r="A459" s="20">
        <v>45015</v>
      </c>
      <c r="B459" s="6" t="s">
        <v>452</v>
      </c>
      <c r="C459" s="21">
        <v>245.6</v>
      </c>
    </row>
    <row r="460" spans="1:3" x14ac:dyDescent="0.3">
      <c r="A460" s="20">
        <v>45013</v>
      </c>
      <c r="B460" s="6" t="s">
        <v>453</v>
      </c>
      <c r="C460" s="21">
        <v>2.99</v>
      </c>
    </row>
    <row r="461" spans="1:3" x14ac:dyDescent="0.3">
      <c r="A461" s="20">
        <v>45013</v>
      </c>
      <c r="B461" s="6" t="s">
        <v>454</v>
      </c>
      <c r="C461" s="21">
        <v>2.79</v>
      </c>
    </row>
    <row r="462" spans="1:3" x14ac:dyDescent="0.3">
      <c r="A462" s="20">
        <v>45013</v>
      </c>
      <c r="B462" s="6" t="s">
        <v>454</v>
      </c>
      <c r="C462" s="21">
        <v>4.57</v>
      </c>
    </row>
    <row r="463" spans="1:3" x14ac:dyDescent="0.3">
      <c r="A463" s="20">
        <v>45013</v>
      </c>
      <c r="B463" s="6" t="s">
        <v>455</v>
      </c>
      <c r="C463" s="21">
        <v>6.38</v>
      </c>
    </row>
    <row r="464" spans="1:3" x14ac:dyDescent="0.3">
      <c r="A464" s="20">
        <v>45013</v>
      </c>
      <c r="B464" s="6" t="s">
        <v>456</v>
      </c>
      <c r="C464" s="21">
        <v>8.1199999999999992</v>
      </c>
    </row>
    <row r="465" spans="1:3" x14ac:dyDescent="0.3">
      <c r="A465" s="20">
        <v>45012</v>
      </c>
      <c r="B465" s="6" t="s">
        <v>457</v>
      </c>
      <c r="C465" s="6"/>
    </row>
    <row r="466" spans="1:3" x14ac:dyDescent="0.3">
      <c r="A466" s="20">
        <v>45012</v>
      </c>
      <c r="B466" s="6" t="s">
        <v>26</v>
      </c>
      <c r="C466" s="21">
        <v>80</v>
      </c>
    </row>
    <row r="467" spans="1:3" x14ac:dyDescent="0.3">
      <c r="A467" s="20">
        <v>45011</v>
      </c>
      <c r="B467" s="6" t="s">
        <v>458</v>
      </c>
      <c r="C467" s="21">
        <v>42.17</v>
      </c>
    </row>
    <row r="468" spans="1:3" x14ac:dyDescent="0.3">
      <c r="A468" s="20">
        <v>45010</v>
      </c>
      <c r="B468" s="6" t="s">
        <v>459</v>
      </c>
      <c r="C468" s="21">
        <v>61.33</v>
      </c>
    </row>
    <row r="469" spans="1:3" x14ac:dyDescent="0.3">
      <c r="A469" s="20">
        <v>45010</v>
      </c>
      <c r="B469" s="6" t="s">
        <v>460</v>
      </c>
      <c r="C469" s="21">
        <v>41.56</v>
      </c>
    </row>
    <row r="470" spans="1:3" x14ac:dyDescent="0.3">
      <c r="A470" s="20">
        <v>45010</v>
      </c>
      <c r="B470" s="6" t="s">
        <v>26</v>
      </c>
      <c r="C470" s="21">
        <v>168</v>
      </c>
    </row>
    <row r="471" spans="1:3" x14ac:dyDescent="0.3">
      <c r="A471" s="20">
        <v>45008</v>
      </c>
      <c r="B471" s="6" t="s">
        <v>461</v>
      </c>
      <c r="C471" s="21">
        <v>48.15</v>
      </c>
    </row>
    <row r="472" spans="1:3" x14ac:dyDescent="0.3">
      <c r="A472" s="20">
        <v>45005</v>
      </c>
      <c r="B472" s="6" t="s">
        <v>462</v>
      </c>
      <c r="C472" s="21">
        <v>4</v>
      </c>
    </row>
    <row r="473" spans="1:3" x14ac:dyDescent="0.3">
      <c r="A473" s="20">
        <v>45003</v>
      </c>
      <c r="B473" s="6" t="s">
        <v>463</v>
      </c>
      <c r="C473" s="21">
        <v>636.89</v>
      </c>
    </row>
    <row r="474" spans="1:3" x14ac:dyDescent="0.3">
      <c r="A474" s="20" t="s">
        <v>464</v>
      </c>
      <c r="B474" s="6"/>
      <c r="C474" s="21">
        <f>SUM(C8:C473)</f>
        <v>62277.780000000006</v>
      </c>
    </row>
    <row r="475" spans="1:3" x14ac:dyDescent="0.3">
      <c r="A475" s="22"/>
      <c r="B475" s="9"/>
      <c r="C475" s="9"/>
    </row>
    <row r="476" spans="1:3" x14ac:dyDescent="0.3">
      <c r="A476" s="22"/>
      <c r="B476" s="9"/>
      <c r="C476" s="9"/>
    </row>
    <row r="477" spans="1:3" x14ac:dyDescent="0.3">
      <c r="A477" s="22"/>
      <c r="B477" s="9"/>
      <c r="C477" s="9"/>
    </row>
    <row r="478" spans="1:3" x14ac:dyDescent="0.3">
      <c r="A478" s="22"/>
      <c r="B478" s="9"/>
      <c r="C478" s="9"/>
    </row>
    <row r="479" spans="1:3" x14ac:dyDescent="0.3">
      <c r="A479" s="22"/>
      <c r="B479" s="9"/>
      <c r="C479" s="9"/>
    </row>
    <row r="480" spans="1:3" x14ac:dyDescent="0.3">
      <c r="A480" s="22"/>
      <c r="B480" s="9"/>
      <c r="C480" s="9"/>
    </row>
    <row r="481" spans="1:3" x14ac:dyDescent="0.3">
      <c r="A481" s="22"/>
      <c r="B481" s="9"/>
      <c r="C481" s="9"/>
    </row>
    <row r="482" spans="1:3" x14ac:dyDescent="0.3">
      <c r="A482" s="22"/>
      <c r="B482" s="9"/>
      <c r="C482" s="9"/>
    </row>
    <row r="483" spans="1:3" x14ac:dyDescent="0.3">
      <c r="A483" s="22"/>
      <c r="B483" s="9"/>
      <c r="C483" s="9"/>
    </row>
    <row r="484" spans="1:3" x14ac:dyDescent="0.3">
      <c r="A484" s="22"/>
      <c r="B484" s="9"/>
      <c r="C484" s="9"/>
    </row>
    <row r="485" spans="1:3" x14ac:dyDescent="0.3">
      <c r="A485" s="22"/>
      <c r="B485" s="9"/>
      <c r="C485" s="9"/>
    </row>
    <row r="486" spans="1:3" x14ac:dyDescent="0.3">
      <c r="A486" s="22"/>
      <c r="B486" s="9"/>
      <c r="C486" s="9"/>
    </row>
    <row r="487" spans="1:3" x14ac:dyDescent="0.3">
      <c r="A487" s="22"/>
      <c r="B487" s="9"/>
      <c r="C487" s="9"/>
    </row>
    <row r="488" spans="1:3" x14ac:dyDescent="0.3">
      <c r="A488" s="22"/>
      <c r="B488" s="9"/>
      <c r="C488" s="9"/>
    </row>
    <row r="489" spans="1:3" x14ac:dyDescent="0.3">
      <c r="A489" s="22"/>
      <c r="B489" s="9"/>
      <c r="C489" s="9"/>
    </row>
    <row r="490" spans="1:3" x14ac:dyDescent="0.3">
      <c r="A490" s="22"/>
      <c r="B490" s="9"/>
      <c r="C490" s="9"/>
    </row>
    <row r="491" spans="1:3" x14ac:dyDescent="0.3">
      <c r="A491" s="22"/>
      <c r="B491" s="9"/>
      <c r="C491" s="9"/>
    </row>
    <row r="492" spans="1:3" x14ac:dyDescent="0.3">
      <c r="A492" s="22"/>
      <c r="B492" s="9"/>
      <c r="C492" s="9"/>
    </row>
    <row r="493" spans="1:3" x14ac:dyDescent="0.3">
      <c r="A493" s="22"/>
      <c r="B493" s="9"/>
      <c r="C493" s="9"/>
    </row>
    <row r="494" spans="1:3" x14ac:dyDescent="0.3">
      <c r="A494" s="22"/>
      <c r="B494" s="9"/>
      <c r="C494" s="9"/>
    </row>
    <row r="495" spans="1:3" x14ac:dyDescent="0.3">
      <c r="A495" s="22"/>
      <c r="B495" s="9"/>
      <c r="C495" s="9"/>
    </row>
    <row r="496" spans="1:3" x14ac:dyDescent="0.3">
      <c r="A496" s="22"/>
      <c r="B496" s="9"/>
      <c r="C496" s="9"/>
    </row>
    <row r="497" spans="1:3" x14ac:dyDescent="0.3">
      <c r="A497" s="22"/>
      <c r="B497" s="9"/>
      <c r="C497" s="9"/>
    </row>
    <row r="498" spans="1:3" x14ac:dyDescent="0.3">
      <c r="A498" s="22"/>
      <c r="B498" s="9"/>
      <c r="C498" s="9"/>
    </row>
    <row r="499" spans="1:3" x14ac:dyDescent="0.3">
      <c r="A499" s="22"/>
      <c r="B499" s="9"/>
      <c r="C499" s="9"/>
    </row>
    <row r="500" spans="1:3" x14ac:dyDescent="0.3">
      <c r="A500" s="22"/>
      <c r="B500" s="9"/>
      <c r="C500" s="9"/>
    </row>
    <row r="501" spans="1:3" x14ac:dyDescent="0.3">
      <c r="A501" s="22"/>
      <c r="B501" s="9"/>
      <c r="C501" s="9"/>
    </row>
    <row r="502" spans="1:3" x14ac:dyDescent="0.3">
      <c r="A502" s="22"/>
      <c r="B502" s="9"/>
      <c r="C502" s="9"/>
    </row>
    <row r="503" spans="1:3" x14ac:dyDescent="0.3">
      <c r="A503" s="22"/>
      <c r="B503" s="9"/>
      <c r="C503" s="9"/>
    </row>
    <row r="504" spans="1:3" x14ac:dyDescent="0.3">
      <c r="A504" s="22"/>
      <c r="B504" s="9"/>
      <c r="C504" s="9"/>
    </row>
    <row r="505" spans="1:3" x14ac:dyDescent="0.3">
      <c r="A505" s="22"/>
      <c r="B505" s="9"/>
      <c r="C505" s="9"/>
    </row>
    <row r="506" spans="1:3" x14ac:dyDescent="0.3">
      <c r="A506" s="22"/>
      <c r="B506" s="9"/>
      <c r="C506" s="9"/>
    </row>
    <row r="507" spans="1:3" x14ac:dyDescent="0.3">
      <c r="A507" s="22"/>
      <c r="B507" s="9"/>
      <c r="C507" s="9"/>
    </row>
    <row r="508" spans="1:3" x14ac:dyDescent="0.3">
      <c r="A508" s="22"/>
      <c r="B508" s="9"/>
      <c r="C508" s="9"/>
    </row>
    <row r="509" spans="1:3" x14ac:dyDescent="0.3">
      <c r="A509" s="22"/>
      <c r="B509" s="9"/>
      <c r="C509" s="9"/>
    </row>
    <row r="510" spans="1:3" x14ac:dyDescent="0.3">
      <c r="A510" s="22"/>
      <c r="B510" s="9"/>
      <c r="C510" s="9"/>
    </row>
    <row r="511" spans="1:3" x14ac:dyDescent="0.3">
      <c r="A511" s="22"/>
      <c r="B511" s="9"/>
      <c r="C511" s="9"/>
    </row>
    <row r="512" spans="1:3" x14ac:dyDescent="0.3">
      <c r="A512" s="22"/>
      <c r="B512" s="9"/>
      <c r="C512" s="9"/>
    </row>
    <row r="513" spans="1:3" x14ac:dyDescent="0.3">
      <c r="A513" s="22"/>
      <c r="B513" s="9"/>
      <c r="C513" s="9"/>
    </row>
    <row r="514" spans="1:3" x14ac:dyDescent="0.3">
      <c r="A514" s="22"/>
      <c r="B514" s="9"/>
      <c r="C514" s="9"/>
    </row>
    <row r="515" spans="1:3" x14ac:dyDescent="0.3">
      <c r="A515" s="22"/>
      <c r="B515" s="9"/>
      <c r="C515" s="9"/>
    </row>
    <row r="516" spans="1:3" x14ac:dyDescent="0.3">
      <c r="A516" s="22"/>
      <c r="B516" s="9"/>
      <c r="C516" s="9"/>
    </row>
    <row r="517" spans="1:3" x14ac:dyDescent="0.3">
      <c r="A517" s="22"/>
      <c r="B517" s="9"/>
      <c r="C517" s="9"/>
    </row>
    <row r="518" spans="1:3" x14ac:dyDescent="0.3">
      <c r="A518" s="22"/>
      <c r="B518" s="9"/>
      <c r="C518" s="9"/>
    </row>
    <row r="519" spans="1:3" x14ac:dyDescent="0.3">
      <c r="A519" s="22"/>
      <c r="B519" s="9"/>
      <c r="C519" s="9"/>
    </row>
    <row r="520" spans="1:3" x14ac:dyDescent="0.3">
      <c r="A520" s="22"/>
      <c r="B520" s="9"/>
      <c r="C520" s="9"/>
    </row>
    <row r="521" spans="1:3" x14ac:dyDescent="0.3">
      <c r="A521" s="22"/>
      <c r="B521" s="9"/>
      <c r="C521" s="9"/>
    </row>
    <row r="522" spans="1:3" x14ac:dyDescent="0.3">
      <c r="A522" s="22"/>
      <c r="B522" s="9"/>
      <c r="C522" s="9"/>
    </row>
    <row r="523" spans="1:3" x14ac:dyDescent="0.3">
      <c r="A523" s="22"/>
      <c r="B523" s="9"/>
      <c r="C523" s="9"/>
    </row>
    <row r="524" spans="1:3" x14ac:dyDescent="0.3">
      <c r="A524" s="22"/>
      <c r="B524" s="9"/>
      <c r="C524" s="9"/>
    </row>
    <row r="525" spans="1:3" x14ac:dyDescent="0.3">
      <c r="A525" s="22"/>
      <c r="B525" s="9"/>
      <c r="C525" s="9"/>
    </row>
    <row r="526" spans="1:3" x14ac:dyDescent="0.3">
      <c r="A526" s="22"/>
      <c r="B526" s="9"/>
      <c r="C526" s="9"/>
    </row>
    <row r="527" spans="1:3" x14ac:dyDescent="0.3">
      <c r="A527" s="22"/>
      <c r="B527" s="9"/>
      <c r="C527" s="9"/>
    </row>
    <row r="528" spans="1:3" x14ac:dyDescent="0.3">
      <c r="A528" s="22"/>
      <c r="B528" s="9"/>
      <c r="C528" s="9"/>
    </row>
    <row r="529" spans="1:3" x14ac:dyDescent="0.3">
      <c r="A529" s="22"/>
      <c r="B529" s="9"/>
      <c r="C529" s="9"/>
    </row>
    <row r="530" spans="1:3" x14ac:dyDescent="0.3">
      <c r="A530" s="22"/>
      <c r="B530" s="9"/>
      <c r="C530" s="9"/>
    </row>
    <row r="531" spans="1:3" x14ac:dyDescent="0.3">
      <c r="A531" s="22"/>
      <c r="B531" s="9"/>
      <c r="C531" s="9"/>
    </row>
    <row r="532" spans="1:3" x14ac:dyDescent="0.3">
      <c r="A532" s="22"/>
      <c r="B532" s="9"/>
      <c r="C532" s="9"/>
    </row>
    <row r="533" spans="1:3" x14ac:dyDescent="0.3">
      <c r="A533" s="22"/>
      <c r="B533" s="9"/>
      <c r="C533" s="9"/>
    </row>
    <row r="534" spans="1:3" x14ac:dyDescent="0.3">
      <c r="A534" s="22"/>
      <c r="B534" s="9"/>
      <c r="C534" s="9"/>
    </row>
    <row r="535" spans="1:3" x14ac:dyDescent="0.3">
      <c r="A535" s="22"/>
      <c r="B535" s="9"/>
      <c r="C535" s="9"/>
    </row>
    <row r="536" spans="1:3" x14ac:dyDescent="0.3">
      <c r="A536" s="22"/>
      <c r="B536" s="9"/>
      <c r="C536" s="9"/>
    </row>
    <row r="537" spans="1:3" x14ac:dyDescent="0.3">
      <c r="A537" s="22"/>
      <c r="B537" s="9"/>
      <c r="C537" s="9"/>
    </row>
    <row r="538" spans="1:3" x14ac:dyDescent="0.3">
      <c r="A538" s="22"/>
      <c r="B538" s="9"/>
      <c r="C538" s="9"/>
    </row>
    <row r="539" spans="1:3" x14ac:dyDescent="0.3">
      <c r="A539" s="22"/>
      <c r="B539" s="9"/>
      <c r="C539" s="9"/>
    </row>
    <row r="540" spans="1:3" x14ac:dyDescent="0.3">
      <c r="A540" s="22"/>
      <c r="B540" s="9"/>
      <c r="C540" s="9"/>
    </row>
    <row r="541" spans="1:3" x14ac:dyDescent="0.3">
      <c r="A541" s="22"/>
      <c r="B541" s="9"/>
      <c r="C541" s="9"/>
    </row>
    <row r="542" spans="1:3" x14ac:dyDescent="0.3">
      <c r="A542" s="22"/>
      <c r="B542" s="9"/>
      <c r="C542" s="9"/>
    </row>
    <row r="543" spans="1:3" x14ac:dyDescent="0.3">
      <c r="A543" s="22"/>
      <c r="B543" s="9"/>
      <c r="C543" s="9"/>
    </row>
    <row r="544" spans="1:3" x14ac:dyDescent="0.3">
      <c r="A544" s="22"/>
      <c r="B544" s="9"/>
      <c r="C544" s="9"/>
    </row>
    <row r="545" spans="1:3" x14ac:dyDescent="0.3">
      <c r="A545" s="22"/>
      <c r="B545" s="9"/>
      <c r="C545" s="9"/>
    </row>
    <row r="546" spans="1:3" x14ac:dyDescent="0.3">
      <c r="A546" s="22"/>
      <c r="B546" s="9"/>
      <c r="C546" s="9"/>
    </row>
    <row r="547" spans="1:3" x14ac:dyDescent="0.3">
      <c r="A547" s="22"/>
      <c r="B547" s="9"/>
      <c r="C547" s="9"/>
    </row>
    <row r="548" spans="1:3" x14ac:dyDescent="0.3">
      <c r="A548" s="22"/>
      <c r="B548" s="9"/>
      <c r="C548" s="9"/>
    </row>
    <row r="549" spans="1:3" x14ac:dyDescent="0.3">
      <c r="A549" s="22"/>
      <c r="B549" s="9"/>
      <c r="C549" s="9"/>
    </row>
    <row r="550" spans="1:3" x14ac:dyDescent="0.3">
      <c r="A550" s="22"/>
      <c r="B550" s="9"/>
      <c r="C550" s="9"/>
    </row>
    <row r="551" spans="1:3" x14ac:dyDescent="0.3">
      <c r="A551" s="22"/>
      <c r="B551" s="9"/>
      <c r="C551" s="9"/>
    </row>
    <row r="552" spans="1:3" x14ac:dyDescent="0.3">
      <c r="A552" s="22"/>
      <c r="B552" s="9"/>
      <c r="C552" s="9"/>
    </row>
    <row r="553" spans="1:3" x14ac:dyDescent="0.3">
      <c r="A553" s="22"/>
      <c r="B553" s="9"/>
      <c r="C553" s="9"/>
    </row>
    <row r="554" spans="1:3" x14ac:dyDescent="0.3">
      <c r="A554" s="22"/>
      <c r="B554" s="9"/>
      <c r="C554" s="9"/>
    </row>
    <row r="555" spans="1:3" x14ac:dyDescent="0.3">
      <c r="A555" s="22"/>
      <c r="B555" s="9"/>
      <c r="C555" s="9"/>
    </row>
    <row r="556" spans="1:3" x14ac:dyDescent="0.3">
      <c r="A556" s="22"/>
      <c r="B556" s="9"/>
      <c r="C556" s="9"/>
    </row>
    <row r="557" spans="1:3" x14ac:dyDescent="0.3">
      <c r="A557" s="22"/>
      <c r="B557" s="9"/>
      <c r="C557" s="9"/>
    </row>
    <row r="558" spans="1:3" x14ac:dyDescent="0.3">
      <c r="A558" s="22"/>
      <c r="B558" s="9"/>
      <c r="C558" s="9"/>
    </row>
    <row r="559" spans="1:3" x14ac:dyDescent="0.3">
      <c r="A559" s="22"/>
      <c r="B559" s="9"/>
      <c r="C559" s="9"/>
    </row>
    <row r="560" spans="1:3" x14ac:dyDescent="0.3">
      <c r="A560" s="22"/>
      <c r="B560" s="9"/>
      <c r="C560" s="9"/>
    </row>
    <row r="561" spans="1:3" x14ac:dyDescent="0.3">
      <c r="A561" s="22"/>
      <c r="B561" s="9"/>
      <c r="C561" s="9"/>
    </row>
    <row r="562" spans="1:3" x14ac:dyDescent="0.3">
      <c r="A562" s="22"/>
      <c r="B562" s="9"/>
      <c r="C562" s="9"/>
    </row>
    <row r="563" spans="1:3" x14ac:dyDescent="0.3">
      <c r="A563" s="22"/>
      <c r="B563" s="9"/>
      <c r="C563" s="9"/>
    </row>
    <row r="564" spans="1:3" x14ac:dyDescent="0.3">
      <c r="A564" s="22"/>
      <c r="B564" s="9"/>
      <c r="C564" s="9"/>
    </row>
    <row r="565" spans="1:3" x14ac:dyDescent="0.3">
      <c r="A565" s="22"/>
      <c r="B565" s="9"/>
      <c r="C565" s="9"/>
    </row>
    <row r="566" spans="1:3" x14ac:dyDescent="0.3">
      <c r="A566" s="22"/>
      <c r="B566" s="9"/>
      <c r="C566" s="9"/>
    </row>
    <row r="567" spans="1:3" x14ac:dyDescent="0.3">
      <c r="A567" s="22"/>
      <c r="B567" s="9"/>
      <c r="C567" s="9"/>
    </row>
    <row r="568" spans="1:3" x14ac:dyDescent="0.3">
      <c r="A568" s="22"/>
      <c r="B568" s="9"/>
      <c r="C568" s="9"/>
    </row>
    <row r="569" spans="1:3" x14ac:dyDescent="0.3">
      <c r="A569" s="22"/>
      <c r="B569" s="9"/>
      <c r="C569" s="9"/>
    </row>
    <row r="570" spans="1:3" x14ac:dyDescent="0.3">
      <c r="A570" s="22"/>
      <c r="B570" s="9"/>
      <c r="C570" s="9"/>
    </row>
    <row r="571" spans="1:3" x14ac:dyDescent="0.3">
      <c r="A571" s="22"/>
      <c r="B571" s="9"/>
      <c r="C571" s="9"/>
    </row>
    <row r="572" spans="1:3" x14ac:dyDescent="0.3">
      <c r="A572" s="22"/>
      <c r="B572" s="9"/>
      <c r="C572" s="9"/>
    </row>
    <row r="573" spans="1:3" x14ac:dyDescent="0.3">
      <c r="A573" s="22"/>
      <c r="B573" s="9"/>
      <c r="C573" s="9"/>
    </row>
    <row r="574" spans="1:3" x14ac:dyDescent="0.3">
      <c r="A574" s="22"/>
      <c r="B574" s="9"/>
      <c r="C574" s="9"/>
    </row>
    <row r="575" spans="1:3" x14ac:dyDescent="0.3">
      <c r="A575" s="22"/>
      <c r="B575" s="9"/>
      <c r="C575" s="9"/>
    </row>
    <row r="576" spans="1:3" x14ac:dyDescent="0.3">
      <c r="A576" s="22"/>
      <c r="B576" s="9"/>
      <c r="C576" s="9"/>
    </row>
    <row r="577" spans="1:3" x14ac:dyDescent="0.3">
      <c r="A577" s="22"/>
      <c r="B577" s="9"/>
      <c r="C577" s="9"/>
    </row>
    <row r="578" spans="1:3" x14ac:dyDescent="0.3">
      <c r="A578" s="22"/>
      <c r="B578" s="9"/>
      <c r="C578" s="9"/>
    </row>
    <row r="579" spans="1:3" x14ac:dyDescent="0.3">
      <c r="A579" s="22"/>
      <c r="B579" s="9"/>
      <c r="C579" s="9"/>
    </row>
    <row r="580" spans="1:3" x14ac:dyDescent="0.3">
      <c r="A580" s="22"/>
      <c r="B580" s="9"/>
      <c r="C580" s="9"/>
    </row>
    <row r="581" spans="1:3" x14ac:dyDescent="0.3">
      <c r="A581" s="22"/>
      <c r="B581" s="9"/>
      <c r="C581" s="9"/>
    </row>
    <row r="582" spans="1:3" x14ac:dyDescent="0.3">
      <c r="A582" s="22"/>
      <c r="B582" s="9"/>
      <c r="C582" s="9"/>
    </row>
    <row r="583" spans="1:3" x14ac:dyDescent="0.3">
      <c r="A583" s="22"/>
      <c r="B583" s="9"/>
      <c r="C583" s="9"/>
    </row>
    <row r="584" spans="1:3" x14ac:dyDescent="0.3">
      <c r="A584" s="22"/>
      <c r="B584" s="9"/>
      <c r="C584" s="9"/>
    </row>
    <row r="585" spans="1:3" x14ac:dyDescent="0.3">
      <c r="A585" s="22"/>
      <c r="B585" s="9"/>
      <c r="C585" s="9"/>
    </row>
    <row r="586" spans="1:3" x14ac:dyDescent="0.3">
      <c r="A586" s="22"/>
      <c r="B586" s="9"/>
      <c r="C586" s="9"/>
    </row>
    <row r="587" spans="1:3" x14ac:dyDescent="0.3">
      <c r="A587" s="22"/>
      <c r="B587" s="9"/>
      <c r="C587" s="9"/>
    </row>
    <row r="588" spans="1:3" x14ac:dyDescent="0.3">
      <c r="A588" s="22"/>
      <c r="B588" s="9"/>
      <c r="C588" s="9"/>
    </row>
    <row r="589" spans="1:3" x14ac:dyDescent="0.3">
      <c r="A589" s="22"/>
      <c r="B589" s="9"/>
      <c r="C589" s="9"/>
    </row>
    <row r="590" spans="1:3" x14ac:dyDescent="0.3">
      <c r="A590" s="22"/>
      <c r="B590" s="9"/>
      <c r="C590" s="9"/>
    </row>
    <row r="591" spans="1:3" x14ac:dyDescent="0.3">
      <c r="A591" s="22"/>
      <c r="B591" s="9"/>
      <c r="C591" s="9"/>
    </row>
    <row r="592" spans="1:3" x14ac:dyDescent="0.3">
      <c r="A592" s="22"/>
      <c r="B592" s="9"/>
      <c r="C592" s="9"/>
    </row>
    <row r="593" spans="1:3" x14ac:dyDescent="0.3">
      <c r="A593" s="22"/>
      <c r="B593" s="9"/>
      <c r="C593" s="9"/>
    </row>
    <row r="594" spans="1:3" x14ac:dyDescent="0.3">
      <c r="A594" s="22"/>
      <c r="B594" s="9"/>
      <c r="C594" s="9"/>
    </row>
    <row r="595" spans="1:3" x14ac:dyDescent="0.3">
      <c r="A595" s="22"/>
      <c r="B595" s="9"/>
      <c r="C595" s="9"/>
    </row>
    <row r="596" spans="1:3" x14ac:dyDescent="0.3">
      <c r="A596" s="22"/>
      <c r="B596" s="9"/>
      <c r="C596" s="9"/>
    </row>
    <row r="597" spans="1:3" x14ac:dyDescent="0.3">
      <c r="A597" s="22"/>
      <c r="B597" s="9"/>
      <c r="C597" s="9"/>
    </row>
    <row r="598" spans="1:3" x14ac:dyDescent="0.3">
      <c r="A598" s="22"/>
      <c r="B598" s="9"/>
      <c r="C598" s="9"/>
    </row>
    <row r="599" spans="1:3" x14ac:dyDescent="0.3">
      <c r="A599" s="22"/>
      <c r="B599" s="9"/>
      <c r="C599" s="9"/>
    </row>
    <row r="600" spans="1:3" x14ac:dyDescent="0.3">
      <c r="A600" s="22"/>
      <c r="B600" s="9"/>
      <c r="C600" s="9"/>
    </row>
    <row r="601" spans="1:3" x14ac:dyDescent="0.3">
      <c r="A601" s="22"/>
      <c r="B601" s="9"/>
      <c r="C601" s="9"/>
    </row>
    <row r="602" spans="1:3" x14ac:dyDescent="0.3">
      <c r="A602" s="22"/>
      <c r="B602" s="9"/>
      <c r="C602" s="9"/>
    </row>
    <row r="603" spans="1:3" x14ac:dyDescent="0.3">
      <c r="A603" s="22"/>
      <c r="B603" s="9"/>
      <c r="C603" s="9"/>
    </row>
    <row r="604" spans="1:3" x14ac:dyDescent="0.3">
      <c r="A604" s="22"/>
      <c r="B604" s="9"/>
      <c r="C604" s="9"/>
    </row>
    <row r="605" spans="1:3" x14ac:dyDescent="0.3">
      <c r="A605" s="22"/>
      <c r="B605" s="9"/>
      <c r="C605" s="9"/>
    </row>
    <row r="606" spans="1:3" x14ac:dyDescent="0.3">
      <c r="A606" s="22"/>
      <c r="B606" s="9"/>
      <c r="C606" s="9"/>
    </row>
    <row r="607" spans="1:3" x14ac:dyDescent="0.3">
      <c r="A607" s="22"/>
      <c r="B607" s="9"/>
      <c r="C607" s="9"/>
    </row>
    <row r="608" spans="1:3" x14ac:dyDescent="0.3">
      <c r="A608" s="22"/>
      <c r="B608" s="9"/>
      <c r="C608" s="9"/>
    </row>
    <row r="609" spans="1:3" x14ac:dyDescent="0.3">
      <c r="A609" s="22"/>
      <c r="B609" s="9"/>
      <c r="C609" s="9"/>
    </row>
    <row r="610" spans="1:3" x14ac:dyDescent="0.3">
      <c r="A610" s="22"/>
      <c r="B610" s="9"/>
      <c r="C610" s="9"/>
    </row>
    <row r="611" spans="1:3" x14ac:dyDescent="0.3">
      <c r="A611" s="22"/>
      <c r="B611" s="9"/>
      <c r="C611" s="9"/>
    </row>
    <row r="612" spans="1:3" x14ac:dyDescent="0.3">
      <c r="A612" s="22"/>
      <c r="B612" s="9"/>
      <c r="C612" s="9"/>
    </row>
    <row r="613" spans="1:3" x14ac:dyDescent="0.3">
      <c r="A613" s="22"/>
      <c r="B613" s="9"/>
      <c r="C613" s="9"/>
    </row>
    <row r="614" spans="1:3" x14ac:dyDescent="0.3">
      <c r="A614" s="22"/>
      <c r="B614" s="9"/>
      <c r="C614" s="9"/>
    </row>
    <row r="615" spans="1:3" x14ac:dyDescent="0.3">
      <c r="A615" s="22"/>
      <c r="B615" s="9"/>
      <c r="C615" s="9"/>
    </row>
    <row r="616" spans="1:3" x14ac:dyDescent="0.3">
      <c r="A616" s="22"/>
      <c r="B616" s="9"/>
      <c r="C616" s="9"/>
    </row>
    <row r="617" spans="1:3" x14ac:dyDescent="0.3">
      <c r="A617" s="22"/>
      <c r="B617" s="9"/>
      <c r="C617" s="9"/>
    </row>
    <row r="618" spans="1:3" x14ac:dyDescent="0.3">
      <c r="A618" s="22"/>
      <c r="B618" s="9"/>
      <c r="C618" s="9"/>
    </row>
    <row r="619" spans="1:3" x14ac:dyDescent="0.3">
      <c r="A619" s="22"/>
      <c r="B619" s="9"/>
      <c r="C619" s="9"/>
    </row>
    <row r="620" spans="1:3" x14ac:dyDescent="0.3">
      <c r="A620" s="22"/>
      <c r="B620" s="9"/>
      <c r="C620" s="9"/>
    </row>
    <row r="621" spans="1:3" x14ac:dyDescent="0.3">
      <c r="A621" s="22"/>
      <c r="B621" s="9"/>
      <c r="C621" s="9"/>
    </row>
    <row r="622" spans="1:3" x14ac:dyDescent="0.3">
      <c r="A622" s="22"/>
      <c r="B622" s="9"/>
      <c r="C622" s="9"/>
    </row>
    <row r="623" spans="1:3" x14ac:dyDescent="0.3">
      <c r="A623" s="22"/>
      <c r="B623" s="9"/>
      <c r="C623" s="9"/>
    </row>
    <row r="624" spans="1:3" x14ac:dyDescent="0.3">
      <c r="A624" s="22"/>
      <c r="B624" s="9"/>
      <c r="C624" s="9"/>
    </row>
    <row r="625" spans="1:3" x14ac:dyDescent="0.3">
      <c r="A625" s="22"/>
      <c r="B625" s="9"/>
      <c r="C625" s="9"/>
    </row>
    <row r="626" spans="1:3" x14ac:dyDescent="0.3">
      <c r="A626" s="22"/>
      <c r="B626" s="9"/>
      <c r="C626" s="9"/>
    </row>
    <row r="627" spans="1:3" x14ac:dyDescent="0.3">
      <c r="A627" s="22"/>
      <c r="B627" s="9"/>
      <c r="C627" s="9"/>
    </row>
    <row r="628" spans="1:3" x14ac:dyDescent="0.3">
      <c r="A628" s="22"/>
      <c r="B628" s="9"/>
      <c r="C628" s="9"/>
    </row>
    <row r="629" spans="1:3" x14ac:dyDescent="0.3">
      <c r="A629" s="22"/>
      <c r="B629" s="9"/>
      <c r="C629" s="9"/>
    </row>
  </sheetData>
  <autoFilter ref="A7:C47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Income and Payments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Bhushan Jamisetti</cp:lastModifiedBy>
  <dcterms:created xsi:type="dcterms:W3CDTF">2023-04-07T16:36:31Z</dcterms:created>
  <dcterms:modified xsi:type="dcterms:W3CDTF">2023-04-14T15:10:21Z</dcterms:modified>
</cp:coreProperties>
</file>