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spediredla/Documents/2023 Tax/"/>
    </mc:Choice>
  </mc:AlternateContent>
  <xr:revisionPtr revIDLastSave="0" documentId="13_ncr:1_{B4F8A7BD-EF06-3043-A974-476A5DF9A609}" xr6:coauthVersionLast="47" xr6:coauthVersionMax="47" xr10:uidLastSave="{00000000-0000-0000-0000-000000000000}"/>
  <bookViews>
    <workbookView xWindow="780" yWindow="1000" windowWidth="27640" windowHeight="15240" xr2:uid="{535B7ACA-11DA-8B4A-A23F-8E0BD447674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1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<sst xmlns="http://schemas.openxmlformats.org/spreadsheetml/2006/main" count="34" uniqueCount="31">
  <si>
    <t>Home</t>
  </si>
  <si>
    <t>Rent</t>
  </si>
  <si>
    <t>Tax</t>
  </si>
  <si>
    <t>Interest paid</t>
  </si>
  <si>
    <t>Repairs</t>
  </si>
  <si>
    <t>insurance</t>
  </si>
  <si>
    <t>HOA</t>
  </si>
  <si>
    <t>Total</t>
  </si>
  <si>
    <t>Rent-Exp</t>
  </si>
  <si>
    <t>Texas</t>
  </si>
  <si>
    <t>$</t>
  </si>
  <si>
    <t>1553 Cozy Dr Fortworth TX</t>
  </si>
  <si>
    <t>3002 Winscott Lane Forney TX 75126</t>
  </si>
  <si>
    <t>3018 Villegas way Forney TX 75126</t>
  </si>
  <si>
    <t>236 Enchated way princeton  TX 75407</t>
  </si>
  <si>
    <t>13625 Granite Park Rd Ponder TX 76259</t>
  </si>
  <si>
    <t>12863 Platt Dr</t>
  </si>
  <si>
    <t>Primary</t>
  </si>
  <si>
    <t>235 Crossing Dr Normal 61761</t>
  </si>
  <si>
    <t>115 Crossing Dr Normal 61761</t>
  </si>
  <si>
    <t>K1</t>
  </si>
  <si>
    <t xml:space="preserve">Net Income </t>
  </si>
  <si>
    <t>Appsvinvestments - TX</t>
  </si>
  <si>
    <t>HWY 121</t>
  </si>
  <si>
    <t>Dondapadu LLC - K1 Attached</t>
  </si>
  <si>
    <t>M&amp;C FRISCO INVESTMENTS LLC -Appana</t>
  </si>
  <si>
    <t>Tesla Solor</t>
  </si>
  <si>
    <t>Tesla Vechicle</t>
  </si>
  <si>
    <t>HAS 1099 TAX Form</t>
  </si>
  <si>
    <t xml:space="preserve">W2 </t>
  </si>
  <si>
    <t>Illinois (Apps V investments - 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</si>
</sst>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0;[Red]0.00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EED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/>
    </xf>
    <xf numFmtId="6" fontId="0" fillId="0" borderId="1" xfId="0" applyNumberFormat="1" applyBorder="1"/>
    <xf numFmtId="164" fontId="0" fillId="0" borderId="1" xfId="0" applyNumberFormat="1" applyBorder="1" applyAlignment="1">
      <alignment horizontal="left"/>
    </xf>
    <xf numFmtId="4" fontId="3" fillId="0" borderId="1" xfId="0" applyNumberFormat="1" applyFont="1" applyBorder="1"/>
    <xf numFmtId="0" fontId="3" fillId="0" borderId="1" xfId="0" applyFon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left" vertical="top"/>
    </xf>
    <xf numFmtId="164" fontId="4" fillId="0" borderId="1" xfId="0" applyNumberFormat="1" applyFont="1" applyBorder="1" applyAlignment="1">
      <alignment horizontal="left"/>
    </xf>
    <xf numFmtId="0" fontId="2" fillId="4" borderId="1" xfId="0" applyFont="1" applyFill="1" applyBorder="1" applyAlignment="1">
      <alignment horizontal="center" vertical="top"/>
    </xf>
    <xf numFmtId="0" fontId="0" fillId="3" borderId="1" xfId="0" applyFill="1" applyBorder="1"/>
    <xf numFmtId="0" fontId="0" fillId="5" borderId="1" xfId="0" applyFill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87131-9B2C-5D4C-AD34-0A29DFE88EF4}">
  <dimension ref="A1:I23"/>
  <sheetViews>
    <sheetView tabSelected="1" workbookViewId="0">
      <selection activeCell="A16" sqref="A16"/>
    </sheetView>
  </sheetViews>
  <sheetFormatPr baseColWidth="10" defaultColWidth="8.83203125" defaultRowHeight="16" x14ac:dyDescent="0.2"/>
  <cols>
    <col min="1" max="1" width="35.6640625" bestFit="1" customWidth="1"/>
    <col min="2" max="2" width="10.5" bestFit="1" customWidth="1"/>
    <col min="9" max="9" width="11.5" bestFit="1" customWidth="1"/>
  </cols>
  <sheetData>
    <row r="1" spans="1:9" x14ac:dyDescent="0.2">
      <c r="A1" s="1">
        <v>2022</v>
      </c>
      <c r="B1" s="1"/>
      <c r="C1" s="1"/>
      <c r="D1" s="1"/>
      <c r="E1" s="1"/>
      <c r="F1" s="1"/>
      <c r="G1" s="1"/>
      <c r="H1" s="1"/>
      <c r="I1" s="2"/>
    </row>
    <row r="2" spans="1:9" ht="1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x14ac:dyDescent="0.2">
      <c r="A3" s="4" t="s">
        <v>9</v>
      </c>
      <c r="B3" s="5" t="s">
        <v>10</v>
      </c>
      <c r="C3" s="5" t="s">
        <v>10</v>
      </c>
      <c r="D3" s="5" t="s">
        <v>10</v>
      </c>
      <c r="E3" s="5" t="s">
        <v>10</v>
      </c>
      <c r="F3" s="5"/>
      <c r="G3" s="6"/>
      <c r="H3" s="6"/>
      <c r="I3" s="6"/>
    </row>
    <row r="4" spans="1:9" x14ac:dyDescent="0.2">
      <c r="A4" s="7" t="s">
        <v>11</v>
      </c>
      <c r="B4" s="8">
        <v>19600</v>
      </c>
      <c r="C4" s="9">
        <v>5696.38</v>
      </c>
      <c r="D4" s="10">
        <v>5707.54</v>
      </c>
      <c r="E4" s="6">
        <v>4632</v>
      </c>
      <c r="F4" s="6">
        <v>2000</v>
      </c>
      <c r="G4" s="6">
        <v>1600</v>
      </c>
      <c r="H4" s="6">
        <v>17635.919999999998</v>
      </c>
      <c r="I4" s="8">
        <f>SUM(B4-H4)</f>
        <v>1964.0800000000017</v>
      </c>
    </row>
    <row r="5" spans="1:9" x14ac:dyDescent="0.2">
      <c r="A5" s="7" t="s">
        <v>12</v>
      </c>
      <c r="B5" s="8">
        <v>18365</v>
      </c>
      <c r="C5" s="9">
        <v>7761.33</v>
      </c>
      <c r="D5" s="11">
        <v>5521.6</v>
      </c>
      <c r="E5" s="6">
        <v>4300</v>
      </c>
      <c r="F5" s="6">
        <v>1100</v>
      </c>
      <c r="G5" s="6">
        <v>589</v>
      </c>
      <c r="H5" s="6">
        <v>18171.93</v>
      </c>
      <c r="I5" s="8">
        <f t="shared" ref="I5:I8" si="0">SUM(B5-H5)</f>
        <v>193.06999999999971</v>
      </c>
    </row>
    <row r="6" spans="1:9" x14ac:dyDescent="0.2">
      <c r="A6" s="7" t="s">
        <v>13</v>
      </c>
      <c r="B6" s="12">
        <v>24481</v>
      </c>
      <c r="C6" s="13">
        <v>8528.99</v>
      </c>
      <c r="D6" s="11">
        <v>9903.2000000000007</v>
      </c>
      <c r="E6" s="6">
        <v>4534</v>
      </c>
      <c r="F6" s="6">
        <v>1200</v>
      </c>
      <c r="G6" s="6">
        <v>589</v>
      </c>
      <c r="H6" s="6">
        <v>23555.19</v>
      </c>
      <c r="I6" s="8">
        <f t="shared" si="0"/>
        <v>925.81000000000131</v>
      </c>
    </row>
    <row r="7" spans="1:9" x14ac:dyDescent="0.2">
      <c r="A7" s="7" t="s">
        <v>14</v>
      </c>
      <c r="B7" s="6">
        <v>18000</v>
      </c>
      <c r="C7" s="9">
        <v>7126.98</v>
      </c>
      <c r="D7" s="10">
        <v>6451.84</v>
      </c>
      <c r="E7" s="6">
        <v>4312</v>
      </c>
      <c r="F7" s="6">
        <v>1200</v>
      </c>
      <c r="G7" s="6">
        <v>357</v>
      </c>
      <c r="H7" s="6">
        <v>18247.82</v>
      </c>
      <c r="I7" s="8">
        <f t="shared" si="0"/>
        <v>-247.81999999999971</v>
      </c>
    </row>
    <row r="8" spans="1:9" x14ac:dyDescent="0.2">
      <c r="A8" s="7" t="s">
        <v>15</v>
      </c>
      <c r="B8" s="6">
        <v>7800</v>
      </c>
      <c r="C8" s="9">
        <v>3003</v>
      </c>
      <c r="D8" s="11">
        <v>9157</v>
      </c>
      <c r="E8" s="6">
        <v>4800</v>
      </c>
      <c r="F8" s="6">
        <v>1200</v>
      </c>
      <c r="G8" s="6">
        <v>432</v>
      </c>
      <c r="H8" s="6">
        <v>17392</v>
      </c>
      <c r="I8" s="8">
        <f t="shared" si="0"/>
        <v>-9592</v>
      </c>
    </row>
    <row r="9" spans="1:9" x14ac:dyDescent="0.2">
      <c r="A9" s="7" t="s">
        <v>16</v>
      </c>
      <c r="B9" s="6" t="s">
        <v>17</v>
      </c>
      <c r="C9" s="14">
        <v>9285.02</v>
      </c>
      <c r="D9" s="10">
        <v>8629.76</v>
      </c>
      <c r="E9" s="6">
        <v>10000</v>
      </c>
      <c r="F9" s="6">
        <v>2500</v>
      </c>
      <c r="G9" s="6">
        <v>840</v>
      </c>
      <c r="H9" s="6"/>
      <c r="I9" s="6"/>
    </row>
    <row r="10" spans="1:9" x14ac:dyDescent="0.2">
      <c r="A10" s="15" t="s">
        <v>30</v>
      </c>
      <c r="B10" s="6"/>
      <c r="C10" s="14"/>
      <c r="D10" s="10"/>
      <c r="E10" s="6"/>
      <c r="F10" s="6"/>
      <c r="G10" s="6"/>
      <c r="H10" s="6"/>
      <c r="I10" s="6"/>
    </row>
    <row r="11" spans="1:9" x14ac:dyDescent="0.2">
      <c r="A11" s="7" t="s">
        <v>18</v>
      </c>
      <c r="B11" s="6">
        <v>9000</v>
      </c>
      <c r="C11" s="14">
        <v>2848.8</v>
      </c>
      <c r="D11" s="10">
        <v>2484.88</v>
      </c>
      <c r="E11" s="6">
        <v>3700</v>
      </c>
      <c r="F11" s="6">
        <v>600</v>
      </c>
      <c r="G11" s="6">
        <v>700</v>
      </c>
      <c r="H11" s="6">
        <v>9733.42</v>
      </c>
      <c r="I11" s="8">
        <f>SUM(B11-H11)</f>
        <v>-733.42000000000007</v>
      </c>
    </row>
    <row r="12" spans="1:9" x14ac:dyDescent="0.2">
      <c r="A12" s="7" t="s">
        <v>19</v>
      </c>
      <c r="B12" s="6">
        <v>9000</v>
      </c>
      <c r="C12" s="14">
        <v>2848.8</v>
      </c>
      <c r="D12" s="10">
        <v>2279</v>
      </c>
      <c r="E12" s="6">
        <v>4800</v>
      </c>
      <c r="F12" s="6">
        <v>600</v>
      </c>
      <c r="G12" s="6">
        <v>700</v>
      </c>
      <c r="H12" s="6">
        <v>10627</v>
      </c>
      <c r="I12" s="8">
        <f>SUM(B12-H12)</f>
        <v>-1627</v>
      </c>
    </row>
    <row r="13" spans="1:9" x14ac:dyDescent="0.2">
      <c r="A13" s="7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16" t="s">
        <v>20</v>
      </c>
      <c r="B14" s="17" t="s">
        <v>21</v>
      </c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 t="s">
        <v>22</v>
      </c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 t="s">
        <v>23</v>
      </c>
      <c r="B17" s="6">
        <v>-9960</v>
      </c>
      <c r="C17" s="6"/>
      <c r="D17" s="6"/>
      <c r="E17" s="6"/>
      <c r="F17" s="6"/>
      <c r="G17" s="6"/>
      <c r="H17" s="6"/>
      <c r="I17" s="6">
        <v>-9960</v>
      </c>
    </row>
    <row r="18" spans="1:9" x14ac:dyDescent="0.2">
      <c r="A18" s="18" t="s">
        <v>24</v>
      </c>
      <c r="B18" s="6">
        <v>-1895</v>
      </c>
      <c r="C18" s="6"/>
      <c r="D18" s="6"/>
      <c r="E18" s="6"/>
      <c r="F18" s="6"/>
      <c r="G18" s="6"/>
      <c r="H18" s="6"/>
      <c r="I18" s="6">
        <v>-1895</v>
      </c>
    </row>
    <row r="19" spans="1:9" x14ac:dyDescent="0.2">
      <c r="A19" s="6" t="s">
        <v>25</v>
      </c>
      <c r="B19" s="12">
        <v>-1653</v>
      </c>
      <c r="C19" s="6"/>
      <c r="D19" s="6"/>
      <c r="E19" s="6"/>
      <c r="F19" s="6"/>
      <c r="G19" s="6"/>
      <c r="H19" s="6"/>
      <c r="I19" s="12">
        <v>-1653</v>
      </c>
    </row>
    <row r="20" spans="1:9" x14ac:dyDescent="0.2">
      <c r="A20" s="6" t="s">
        <v>26</v>
      </c>
      <c r="B20" s="6">
        <v>19487</v>
      </c>
      <c r="C20" s="6"/>
      <c r="D20" s="6"/>
      <c r="E20" s="6"/>
      <c r="F20" s="6"/>
      <c r="G20" s="6"/>
      <c r="H20" s="6"/>
      <c r="I20" s="6"/>
    </row>
    <row r="21" spans="1:9" x14ac:dyDescent="0.2">
      <c r="A21" s="6" t="s">
        <v>27</v>
      </c>
      <c r="B21" s="6">
        <v>64000</v>
      </c>
      <c r="C21" s="6"/>
      <c r="D21" s="6"/>
      <c r="E21" s="6"/>
      <c r="F21" s="6"/>
      <c r="G21" s="6"/>
      <c r="H21" s="6"/>
      <c r="I21" s="6"/>
    </row>
    <row r="22" spans="1:9" x14ac:dyDescent="0.2">
      <c r="A22" s="6" t="s">
        <v>28</v>
      </c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 t="s">
        <v>29</v>
      </c>
      <c r="B23" s="6"/>
      <c r="C23" s="6"/>
      <c r="D23" s="6"/>
      <c r="E23" s="6"/>
      <c r="F23" s="6"/>
      <c r="G23" s="6"/>
      <c r="H23" s="6"/>
      <c r="I23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Pediredla, Varnika R</dc:creator>
  <cp:lastModifiedBy>Pediredla, Varnika R</cp:lastModifiedBy>
  <dcterms:created xsi:type="dcterms:W3CDTF">2023-04-28T17:49:59Z</dcterms:created>
  <dcterms:modified xsi:type="dcterms:W3CDTF">2023-04-28T17:51:11Z</dcterms:modified>
</cp:coreProperties>
</file>