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B31"/>
  <c r="D30"/>
  <c r="D29"/>
  <c r="C21"/>
  <c r="B21"/>
  <c r="D19"/>
  <c r="D18"/>
  <c r="D7"/>
  <c r="D8"/>
  <c r="C10"/>
  <c r="B10"/>
  <c r="D31" l="1"/>
  <c r="D21"/>
  <c r="D10"/>
</calcChain>
</file>

<file path=xl/sharedStrings.xml><?xml version="1.0" encoding="utf-8"?>
<sst xmlns="http://schemas.openxmlformats.org/spreadsheetml/2006/main" count="38" uniqueCount="16">
  <si>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</si>
  <si>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</si>
  <si>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</si>
  <si>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</si>
  <si>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</si>
  <si>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</si>
  <si>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</si>
  <si>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</si>
  <si>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</si>
  <si>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STATE-LA</t>
  </si>
  <si>
    <t>NITYA SARJAPURAM &amp; KARTHIAPIL NIKHIL CHAKEERI</t>
  </si>
  <si>
    <t>STATE-NC</t>
  </si>
  <si>
    <t>MFJ</t>
  </si>
  <si>
    <t>MFS</t>
  </si>
  <si>
    <t>NITYA SARJAPURAM</t>
  </si>
  <si>
    <t>KARTHIAPIL NIKHIL CHAKEERI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</si>
</sst>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topLeftCell="A16" workbookViewId="0">
      <selection activeCell="O30" sqref="O3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9" t="s">
        <v>12</v>
      </c>
    </row>
    <row r="4" spans="1:4" ht="15.75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1396</v>
      </c>
      <c r="C7" s="5">
        <v>3724</v>
      </c>
      <c r="D7" s="7">
        <f>C7-B7</f>
        <v>2328</v>
      </c>
    </row>
    <row r="8" spans="1:4" ht="15.75" thickBot="1">
      <c r="A8" s="2" t="s">
        <v>9</v>
      </c>
      <c r="B8" s="6">
        <v>357</v>
      </c>
      <c r="C8" s="5">
        <v>360</v>
      </c>
      <c r="D8" s="6">
        <f>C8-B8</f>
        <v>3</v>
      </c>
    </row>
    <row r="9" spans="1:4" ht="15.75" thickBot="1">
      <c r="A9" s="2" t="s">
        <v>11</v>
      </c>
      <c r="B9" s="6">
        <v>117</v>
      </c>
      <c r="C9" s="5">
        <v>170</v>
      </c>
      <c r="D9" s="6"/>
    </row>
    <row r="10" spans="1:4" ht="15.75" thickBot="1">
      <c r="A10" s="2" t="s">
        <v>6</v>
      </c>
      <c r="B10" s="6">
        <f>SUM(B7+B8)</f>
        <v>1753</v>
      </c>
      <c r="C10" s="5">
        <f>SUM(C7:C8)</f>
        <v>4084</v>
      </c>
      <c r="D10" s="6">
        <f>SUM(D7:D8)</f>
        <v>2331</v>
      </c>
    </row>
    <row r="11" spans="1:4">
      <c r="A11" s="1"/>
    </row>
    <row r="12" spans="1:4">
      <c r="B12" s="8"/>
    </row>
    <row r="14" spans="1:4" ht="15.75" thickBot="1">
      <c r="A14" t="s">
        <v>7</v>
      </c>
      <c r="B14" t="s">
        <v>14</v>
      </c>
      <c r="D14" s="9" t="s">
        <v>13</v>
      </c>
    </row>
    <row r="15" spans="1:4" ht="15.75" thickBot="1">
      <c r="A15" s="10" t="s">
        <v>8</v>
      </c>
      <c r="B15" s="11"/>
      <c r="C15" s="11"/>
      <c r="D15" s="12"/>
    </row>
    <row r="16" spans="1:4" ht="15.75" thickBot="1">
      <c r="A16" s="2"/>
      <c r="B16" s="13" t="s">
        <v>0</v>
      </c>
      <c r="C16" s="14"/>
      <c r="D16" s="3"/>
    </row>
    <row r="17" spans="1:4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4" ht="15.75" thickBot="1">
      <c r="A18" s="2" t="s">
        <v>5</v>
      </c>
      <c r="B18" s="6">
        <v>582</v>
      </c>
      <c r="C18" s="5">
        <v>2540</v>
      </c>
      <c r="D18" s="7">
        <f>C18-B18</f>
        <v>1958</v>
      </c>
    </row>
    <row r="19" spans="1:4" ht="15.75" thickBot="1">
      <c r="A19" s="2" t="s">
        <v>9</v>
      </c>
      <c r="B19" s="6">
        <v>130</v>
      </c>
      <c r="C19" s="5">
        <v>136</v>
      </c>
      <c r="D19" s="6">
        <f>C19-B19</f>
        <v>6</v>
      </c>
    </row>
    <row r="20" spans="1:4" ht="15.75" thickBot="1">
      <c r="A20" s="2" t="s">
        <v>11</v>
      </c>
      <c r="B20" s="6">
        <v>5</v>
      </c>
      <c r="C20" s="5">
        <v>34</v>
      </c>
      <c r="D20" s="6"/>
    </row>
    <row r="21" spans="1:4" ht="15.75" thickBot="1">
      <c r="A21" s="2" t="s">
        <v>6</v>
      </c>
      <c r="B21" s="6">
        <f>SUM(B18+B19)</f>
        <v>712</v>
      </c>
      <c r="C21" s="5">
        <f>SUM(C18:C19)</f>
        <v>2676</v>
      </c>
      <c r="D21" s="6">
        <f>SUM(D18:D19)</f>
        <v>1964</v>
      </c>
    </row>
    <row r="25" spans="1:4" ht="15.75" thickBot="1">
      <c r="A25" t="s">
        <v>7</v>
      </c>
      <c r="B25" t="s">
        <v>15</v>
      </c>
      <c r="D25" s="9" t="s">
        <v>13</v>
      </c>
    </row>
    <row r="26" spans="1:4" ht="15.75" thickBot="1">
      <c r="A26" s="10" t="s">
        <v>8</v>
      </c>
      <c r="B26" s="11"/>
      <c r="C26" s="11"/>
      <c r="D26" s="12"/>
    </row>
    <row r="27" spans="1:4" ht="15.75" thickBot="1">
      <c r="A27" s="2"/>
      <c r="B27" s="13" t="s">
        <v>0</v>
      </c>
      <c r="C27" s="14"/>
      <c r="D27" s="3"/>
    </row>
    <row r="28" spans="1:4" ht="15.75" thickBot="1">
      <c r="A28" s="2" t="s">
        <v>1</v>
      </c>
      <c r="B28" s="3" t="s">
        <v>2</v>
      </c>
      <c r="C28" s="4" t="s">
        <v>3</v>
      </c>
      <c r="D28" s="3" t="s">
        <v>4</v>
      </c>
    </row>
    <row r="29" spans="1:4" ht="15.75" thickBot="1">
      <c r="A29" s="2" t="s">
        <v>5</v>
      </c>
      <c r="B29" s="6">
        <v>758</v>
      </c>
      <c r="C29" s="5">
        <v>3030</v>
      </c>
      <c r="D29" s="7">
        <f>C29-B29</f>
        <v>2272</v>
      </c>
    </row>
    <row r="30" spans="1:4" ht="15.75" thickBot="1">
      <c r="A30" s="2" t="s">
        <v>11</v>
      </c>
      <c r="B30" s="6">
        <v>81</v>
      </c>
      <c r="C30" s="5">
        <v>585</v>
      </c>
      <c r="D30" s="6">
        <f>C30-B30</f>
        <v>504</v>
      </c>
    </row>
    <row r="31" spans="1:4" ht="15.75" thickBot="1">
      <c r="A31" s="2" t="s">
        <v>6</v>
      </c>
      <c r="B31" s="6">
        <f>SUM(B29+B30)</f>
        <v>839</v>
      </c>
      <c r="C31" s="5">
        <f>SUM(C29:C30)</f>
        <v>3615</v>
      </c>
      <c r="D31" s="6">
        <f>SUM(D29:D30)</f>
        <v>2776</v>
      </c>
    </row>
  </sheetData>
  <mergeCells count="6">
    <mergeCell ref="B27:C27"/>
    <mergeCell ref="A4:D4"/>
    <mergeCell ref="B5:C5"/>
    <mergeCell ref="A15:D15"/>
    <mergeCell ref="B16:C16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2023-04-08T17:13:11Z</dcterms:modified>
</cp:coreProperties>
</file>