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1" i="1"/>
  <c r="J11"/>
  <c r="L10"/>
  <c r="L9"/>
  <c r="L8"/>
  <c r="C9"/>
  <c r="B9"/>
  <c r="C25"/>
  <c r="B25"/>
  <c r="D24"/>
  <c r="D23"/>
  <c r="D22"/>
  <c r="D8"/>
  <c r="D7"/>
  <c r="L11" l="1"/>
  <c r="D9"/>
  <c r="D25"/>
</calcChain>
</file>

<file path=xl/sharedStrings.xml><?xml version="1.0" encoding="utf-8"?>
<sst xmlns="http://schemas.openxmlformats.org/spreadsheetml/2006/main" count="35" uniqueCount="14">
  <si>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</si>
  <si>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</si>
  <si>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</si>
  <si>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</si>
  <si>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</si>
  <si>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</si>
  <si>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</si>
  <si>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</si>
  <si>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</si>
  <si>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STATE-NC</t>
  </si>
  <si>
    <r>
      <t>SRINATH  NUTHALAPATI</t>
    </r>
    <r>
      <rPr>
        <b/>
        <sz val="12"/>
        <color theme="1"/>
        <rFont val="Calibri"/>
        <family val="2"/>
        <scheme val="minor"/>
      </rPr>
      <t>-MFS</t>
    </r>
  </si>
  <si>
    <t>SRINATH  NUTHALAPATI&amp;SIVA GOWRISHA NAN VADLAMUDI</t>
  </si>
  <si>
    <r>
      <t>SIVA GOWRISHA NAN VADLAMUDI-</t>
    </r>
    <r>
      <rPr>
        <b/>
        <sz val="12"/>
        <color theme="1"/>
        <rFont val="Calibri"/>
        <family val="2"/>
        <scheme val="minor"/>
      </rPr>
      <t>MFS</t>
    </r>
  </si>
  <si>
    <t>STATE-IL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</si>
</sst>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6"/>
  <sheetViews>
    <sheetView tabSelected="1" workbookViewId="0">
      <selection activeCell="K15" sqref="K1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  <col min="6" max="6" width="9.140625" customWidth="1"/>
    <col min="7" max="7" width="1.140625" customWidth="1"/>
    <col min="8" max="8" width="9.140625" hidden="1" customWidth="1"/>
    <col min="9" max="9" width="20.5703125" customWidth="1"/>
    <col min="10" max="10" width="25.28515625" customWidth="1"/>
    <col min="11" max="11" width="23.5703125" customWidth="1"/>
    <col min="12" max="12" width="24.5703125" customWidth="1"/>
  </cols>
  <sheetData>
    <row r="2" spans="1:12">
      <c r="A2" s="1"/>
    </row>
    <row r="3" spans="1:12" ht="16.5" thickBot="1">
      <c r="A3" t="s">
        <v>7</v>
      </c>
      <c r="B3" t="s">
        <v>10</v>
      </c>
    </row>
    <row r="4" spans="1:12" ht="16.5" thickBot="1">
      <c r="A4" s="9" t="s">
        <v>8</v>
      </c>
      <c r="B4" s="10"/>
      <c r="C4" s="10"/>
      <c r="D4" s="11"/>
      <c r="I4" t="s">
        <v>7</v>
      </c>
      <c r="J4" t="s">
        <v>12</v>
      </c>
    </row>
    <row r="5" spans="1:12" ht="15.75" thickBot="1">
      <c r="A5" s="2"/>
      <c r="B5" s="12" t="s">
        <v>0</v>
      </c>
      <c r="C5" s="13"/>
      <c r="D5" s="3"/>
      <c r="I5" s="9" t="s">
        <v>8</v>
      </c>
      <c r="J5" s="10"/>
      <c r="K5" s="10"/>
      <c r="L5" s="11"/>
    </row>
    <row r="6" spans="1:12" ht="15.75" thickBot="1">
      <c r="A6" s="2" t="s">
        <v>1</v>
      </c>
      <c r="B6" s="3" t="s">
        <v>2</v>
      </c>
      <c r="C6" s="4" t="s">
        <v>3</v>
      </c>
      <c r="D6" s="3" t="s">
        <v>4</v>
      </c>
      <c r="I6" s="2"/>
      <c r="J6" s="12" t="s">
        <v>0</v>
      </c>
      <c r="K6" s="13"/>
      <c r="L6" s="3"/>
    </row>
    <row r="7" spans="1:12" ht="15.75" thickBot="1">
      <c r="A7" s="2" t="s">
        <v>5</v>
      </c>
      <c r="B7" s="6">
        <v>-629</v>
      </c>
      <c r="C7" s="5">
        <v>3547</v>
      </c>
      <c r="D7" s="7">
        <f>C7-B7</f>
        <v>4176</v>
      </c>
      <c r="I7" s="2" t="s">
        <v>1</v>
      </c>
      <c r="J7" s="3" t="s">
        <v>2</v>
      </c>
      <c r="K7" s="4" t="s">
        <v>3</v>
      </c>
      <c r="L7" s="3" t="s">
        <v>4</v>
      </c>
    </row>
    <row r="8" spans="1:12" ht="15.75" thickBot="1">
      <c r="A8" s="2" t="s">
        <v>9</v>
      </c>
      <c r="B8" s="6">
        <v>138</v>
      </c>
      <c r="C8" s="5">
        <v>1006</v>
      </c>
      <c r="D8" s="7">
        <f>C8-B8</f>
        <v>868</v>
      </c>
      <c r="I8" s="2" t="s">
        <v>5</v>
      </c>
      <c r="J8" s="6">
        <v>1043</v>
      </c>
      <c r="K8" s="5">
        <v>3581</v>
      </c>
      <c r="L8" s="7">
        <f>K8-J8</f>
        <v>2538</v>
      </c>
    </row>
    <row r="9" spans="1:12" ht="15.75" thickBot="1">
      <c r="A9" s="2" t="s">
        <v>6</v>
      </c>
      <c r="B9" s="6">
        <f>SUM(B7+B8)</f>
        <v>-491</v>
      </c>
      <c r="C9" s="5">
        <f>SUM(C7+C8)</f>
        <v>4553</v>
      </c>
      <c r="D9" s="6">
        <f>SUM(D7+D8)</f>
        <v>5044</v>
      </c>
      <c r="I9" s="2" t="s">
        <v>9</v>
      </c>
      <c r="J9" s="6">
        <v>35</v>
      </c>
      <c r="K9" s="5">
        <v>540</v>
      </c>
      <c r="L9" s="7">
        <f>K9-J9</f>
        <v>505</v>
      </c>
    </row>
    <row r="10" spans="1:12" ht="15.75" thickBot="1">
      <c r="A10" s="1"/>
      <c r="I10" s="2" t="s">
        <v>13</v>
      </c>
      <c r="J10" s="6">
        <v>97</v>
      </c>
      <c r="K10" s="5">
        <v>109</v>
      </c>
      <c r="L10" s="6">
        <f>K10-J10</f>
        <v>12</v>
      </c>
    </row>
    <row r="11" spans="1:12" ht="15.75" thickBot="1">
      <c r="B11" s="8"/>
      <c r="I11" s="2" t="s">
        <v>6</v>
      </c>
      <c r="J11" s="6">
        <f>SUM(J8+J9+J10)</f>
        <v>1175</v>
      </c>
      <c r="K11" s="5">
        <f>SUM(K8+K9+K10)</f>
        <v>4230</v>
      </c>
      <c r="L11" s="6">
        <f>SUM(L8+L9+L10)</f>
        <v>3055</v>
      </c>
    </row>
    <row r="12" spans="1:12">
      <c r="I12" s="1"/>
    </row>
    <row r="18" spans="1:4" ht="15.75" thickBot="1">
      <c r="A18" t="s">
        <v>7</v>
      </c>
      <c r="B18" t="s">
        <v>11</v>
      </c>
    </row>
    <row r="19" spans="1:4" ht="15.75" thickBot="1">
      <c r="A19" s="9" t="s">
        <v>8</v>
      </c>
      <c r="B19" s="10"/>
      <c r="C19" s="10"/>
      <c r="D19" s="11"/>
    </row>
    <row r="20" spans="1:4" ht="15.75" thickBot="1">
      <c r="A20" s="2"/>
      <c r="B20" s="12" t="s">
        <v>0</v>
      </c>
      <c r="C20" s="13"/>
      <c r="D20" s="3"/>
    </row>
    <row r="21" spans="1:4" ht="15.75" thickBot="1">
      <c r="A21" s="2" t="s">
        <v>1</v>
      </c>
      <c r="B21" s="3" t="s">
        <v>2</v>
      </c>
      <c r="C21" s="4" t="s">
        <v>3</v>
      </c>
      <c r="D21" s="3" t="s">
        <v>4</v>
      </c>
    </row>
    <row r="22" spans="1:4" ht="15.75" thickBot="1">
      <c r="A22" s="2" t="s">
        <v>5</v>
      </c>
      <c r="B22" s="6">
        <v>615</v>
      </c>
      <c r="C22" s="5">
        <v>4791</v>
      </c>
      <c r="D22" s="7">
        <f>C22-B22</f>
        <v>4176</v>
      </c>
    </row>
    <row r="23" spans="1:4" ht="15.75" thickBot="1">
      <c r="A23" s="2" t="s">
        <v>9</v>
      </c>
      <c r="B23" s="6">
        <v>252</v>
      </c>
      <c r="C23" s="5">
        <v>1088</v>
      </c>
      <c r="D23" s="7">
        <f>C23-B23</f>
        <v>836</v>
      </c>
    </row>
    <row r="24" spans="1:4" ht="15.75" thickBot="1">
      <c r="A24" s="2" t="s">
        <v>13</v>
      </c>
      <c r="B24" s="6">
        <v>82</v>
      </c>
      <c r="C24" s="5">
        <v>88</v>
      </c>
      <c r="D24" s="6">
        <f>C24-B24</f>
        <v>6</v>
      </c>
    </row>
    <row r="25" spans="1:4" ht="15.75" thickBot="1">
      <c r="A25" s="2" t="s">
        <v>6</v>
      </c>
      <c r="B25" s="6">
        <f>SUM(B22+B23+B24)</f>
        <v>949</v>
      </c>
      <c r="C25" s="5">
        <f>SUM(C22+C23+C24)</f>
        <v>5967</v>
      </c>
      <c r="D25" s="6">
        <f>SUM(D22+D23+D24)</f>
        <v>5018</v>
      </c>
    </row>
    <row r="26" spans="1:4">
      <c r="A26" s="1"/>
    </row>
  </sheetData>
  <mergeCells count="6">
    <mergeCell ref="A4:D4"/>
    <mergeCell ref="B5:C5"/>
    <mergeCell ref="A19:D19"/>
    <mergeCell ref="B20:C20"/>
    <mergeCell ref="I5:L5"/>
    <mergeCell ref="J6:K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2023-01-12T23:03:15Z</dcterms:modified>
</cp:coreProperties>
</file>