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0" i="1"/>
  <c r="H14"/>
  <c r="H13"/>
  <c r="G15"/>
  <c r="H15" s="1"/>
  <c r="F15"/>
  <c r="G43"/>
  <c r="F43"/>
  <c r="H42"/>
  <c r="H41"/>
  <c r="G29"/>
  <c r="F29"/>
  <c r="H28"/>
  <c r="H27"/>
  <c r="K15"/>
  <c r="H12"/>
  <c r="H29" l="1"/>
  <c r="H43"/>
</calcChain>
</file>

<file path=xl/sharedStrings.xml><?xml version="1.0" encoding="utf-8"?>
<sst xmlns="http://schemas.openxmlformats.org/spreadsheetml/2006/main" count="44" uniqueCount="24">
  <si>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</si>
  <si>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</si>
  <si>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</si>
  <si>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</si>
  <si>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</si>
  <si>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</si>
  <si>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</si>
  <si>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</si>
  <si>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</si>
  <si>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</si>
  <si>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STATE-MI</t>
  </si>
  <si>
    <t>STATE - VA</t>
  </si>
  <si>
    <t>PLANNING : $  12411</t>
  </si>
  <si>
    <t>W2 INCOME : $  181372</t>
  </si>
  <si>
    <t>NAME:  RAJA BILLUPALLI &amp; LAXMI ADLAGATTA</t>
  </si>
  <si>
    <t xml:space="preserve">MFS </t>
  </si>
  <si>
    <t xml:space="preserve">NAME:  RAJA BILLUPALLI   </t>
  </si>
  <si>
    <t>W2 INCOME : $  86340</t>
  </si>
  <si>
    <t>STATE - MI</t>
  </si>
  <si>
    <t xml:space="preserve">NAME:  LAXMI ADLAGATTA  </t>
  </si>
  <si>
    <t>MFS</t>
  </si>
  <si>
    <t>W2 INCOME : $  95632</t>
  </si>
  <si>
    <t>PLANNING : $ 8607</t>
  </si>
  <si>
    <t>PLANNING : $  7771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</si>
</sst>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46"/>
  <sheetViews>
    <sheetView tabSelected="1" topLeftCell="A10" workbookViewId="0">
      <selection activeCell="H28" sqref="H28"/>
    </sheetView>
  </sheetViews>
  <sheetFormatPr defaultRowHeight="15"/>
  <cols>
    <col min="5" max="8" width="30.7109375" customWidth="1"/>
    <col min="10" max="10" width="16.42578125" customWidth="1"/>
    <col min="11" max="11" width="22.5703125" customWidth="1"/>
  </cols>
  <sheetData>
    <row r="7" spans="5:11" ht="15.75" thickBot="1"/>
    <row r="8" spans="5:11" ht="15.75" thickBot="1">
      <c r="E8" s="14" t="s">
        <v>14</v>
      </c>
      <c r="F8" s="14"/>
      <c r="G8" s="14"/>
      <c r="H8" s="14"/>
    </row>
    <row r="9" spans="5:11" ht="15.75" thickBot="1">
      <c r="E9" s="15" t="s">
        <v>7</v>
      </c>
      <c r="F9" s="15"/>
      <c r="G9" s="15"/>
      <c r="H9" s="15"/>
    </row>
    <row r="10" spans="5:11" ht="15.75" thickBot="1">
      <c r="E10" s="1"/>
      <c r="F10" s="13" t="s">
        <v>0</v>
      </c>
      <c r="G10" s="13"/>
      <c r="H10" s="1"/>
    </row>
    <row r="11" spans="5:11" ht="15.75" thickBot="1">
      <c r="E11" s="1" t="s">
        <v>1</v>
      </c>
      <c r="F11" s="1" t="s">
        <v>2</v>
      </c>
      <c r="G11" s="2" t="s">
        <v>3</v>
      </c>
      <c r="H11" s="1" t="s">
        <v>4</v>
      </c>
      <c r="J11" s="6" t="s">
        <v>5</v>
      </c>
      <c r="K11" s="10">
        <v>20</v>
      </c>
    </row>
    <row r="12" spans="5:11" ht="15.75" thickBot="1">
      <c r="E12" s="1" t="s">
        <v>5</v>
      </c>
      <c r="F12" s="3">
        <v>2393</v>
      </c>
      <c r="G12" s="4">
        <v>5124</v>
      </c>
      <c r="H12" s="5">
        <f>G12-F12</f>
        <v>2731</v>
      </c>
      <c r="J12" s="6" t="s">
        <v>8</v>
      </c>
      <c r="K12" s="10">
        <v>30</v>
      </c>
    </row>
    <row r="13" spans="5:11" ht="15.75" thickBot="1">
      <c r="E13" s="1" t="s">
        <v>10</v>
      </c>
      <c r="F13" s="3">
        <v>99</v>
      </c>
      <c r="G13" s="4">
        <v>107</v>
      </c>
      <c r="H13" s="5">
        <f t="shared" ref="H13:H15" si="0">G13-F13</f>
        <v>8</v>
      </c>
      <c r="J13" s="6" t="s">
        <v>8</v>
      </c>
      <c r="K13" s="10">
        <v>30</v>
      </c>
    </row>
    <row r="14" spans="5:11" ht="15.75" thickBot="1">
      <c r="E14" s="1" t="s">
        <v>11</v>
      </c>
      <c r="F14" s="3">
        <v>-2860</v>
      </c>
      <c r="G14" s="4">
        <v>-2154</v>
      </c>
      <c r="H14" s="5">
        <f t="shared" si="0"/>
        <v>706</v>
      </c>
      <c r="J14" s="6" t="s">
        <v>9</v>
      </c>
      <c r="K14" s="10">
        <v>350</v>
      </c>
    </row>
    <row r="15" spans="5:11" ht="15.75" thickBot="1">
      <c r="E15" s="1" t="s">
        <v>6</v>
      </c>
      <c r="F15" s="9">
        <f>SUM(F12:F14)</f>
        <v>-368</v>
      </c>
      <c r="G15" s="4">
        <f>SUM(G12:G14)</f>
        <v>3077</v>
      </c>
      <c r="H15" s="5">
        <f t="shared" si="0"/>
        <v>3445</v>
      </c>
      <c r="J15" s="11" t="s">
        <v>6</v>
      </c>
      <c r="K15" s="12">
        <f>SUM(K11:K14)</f>
        <v>430</v>
      </c>
    </row>
    <row r="16" spans="5:11">
      <c r="E16" s="6"/>
      <c r="F16" s="7"/>
      <c r="G16" s="7"/>
      <c r="H16" s="8"/>
    </row>
    <row r="17" spans="5:11">
      <c r="E17" t="s">
        <v>12</v>
      </c>
    </row>
    <row r="18" spans="5:11">
      <c r="E18" t="s">
        <v>13</v>
      </c>
    </row>
    <row r="21" spans="5:11">
      <c r="E21" t="s">
        <v>15</v>
      </c>
    </row>
    <row r="22" spans="5:11" ht="15.75" thickBot="1"/>
    <row r="23" spans="5:11" ht="15.75" thickBot="1">
      <c r="E23" s="14" t="s">
        <v>16</v>
      </c>
      <c r="F23" s="14"/>
      <c r="G23" s="14"/>
      <c r="H23" s="14"/>
    </row>
    <row r="24" spans="5:11" ht="15.75" thickBot="1">
      <c r="E24" s="15" t="s">
        <v>7</v>
      </c>
      <c r="F24" s="15"/>
      <c r="G24" s="15"/>
      <c r="H24" s="15"/>
    </row>
    <row r="25" spans="5:11" ht="15.75" thickBot="1">
      <c r="E25" s="1"/>
      <c r="F25" s="13" t="s">
        <v>0</v>
      </c>
      <c r="G25" s="13"/>
      <c r="H25" s="1"/>
    </row>
    <row r="26" spans="5:11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11" ht="15.75" thickBot="1">
      <c r="E27" s="1" t="s">
        <v>5</v>
      </c>
      <c r="F27" s="3">
        <v>728</v>
      </c>
      <c r="G27" s="4">
        <v>2433</v>
      </c>
      <c r="H27" s="5">
        <f>G27-F27</f>
        <v>1705</v>
      </c>
    </row>
    <row r="28" spans="5:11" ht="15.75" thickBot="1">
      <c r="E28" s="1" t="s">
        <v>11</v>
      </c>
      <c r="F28" s="3">
        <v>186</v>
      </c>
      <c r="G28" s="4">
        <v>633</v>
      </c>
      <c r="H28" s="5">
        <f>G28-F28</f>
        <v>447</v>
      </c>
    </row>
    <row r="29" spans="5:11" ht="15.75" thickBot="1">
      <c r="E29" s="1" t="s">
        <v>6</v>
      </c>
      <c r="F29" s="9">
        <f>F27+F28</f>
        <v>914</v>
      </c>
      <c r="G29" s="4">
        <f>G27+G28</f>
        <v>3066</v>
      </c>
      <c r="H29" s="5">
        <f>H27+H28</f>
        <v>2152</v>
      </c>
    </row>
    <row r="30" spans="5:11">
      <c r="E30" s="6"/>
      <c r="F30" s="7"/>
      <c r="G30" s="7"/>
      <c r="H30" s="8"/>
      <c r="K30">
        <f>86340*9/100</f>
        <v>7770.6</v>
      </c>
    </row>
    <row r="31" spans="5:11">
      <c r="E31" t="s">
        <v>23</v>
      </c>
    </row>
    <row r="32" spans="5:11">
      <c r="E32" t="s">
        <v>17</v>
      </c>
    </row>
    <row r="35" spans="5:8">
      <c r="E35" t="s">
        <v>20</v>
      </c>
    </row>
    <row r="36" spans="5:8" ht="15.75" thickBot="1"/>
    <row r="37" spans="5:8" ht="15.75" thickBot="1">
      <c r="E37" s="14" t="s">
        <v>19</v>
      </c>
      <c r="F37" s="14"/>
      <c r="G37" s="14"/>
      <c r="H37" s="14"/>
    </row>
    <row r="38" spans="5:8" ht="15.75" thickBot="1">
      <c r="E38" s="15" t="s">
        <v>7</v>
      </c>
      <c r="F38" s="15"/>
      <c r="G38" s="15"/>
      <c r="H38" s="15"/>
    </row>
    <row r="39" spans="5:8" ht="15.75" thickBot="1">
      <c r="E39" s="1"/>
      <c r="F39" s="13" t="s">
        <v>0</v>
      </c>
      <c r="G39" s="13"/>
      <c r="H39" s="1"/>
    </row>
    <row r="40" spans="5:8" ht="15.75" thickBot="1">
      <c r="E40" s="1" t="s">
        <v>1</v>
      </c>
      <c r="F40" s="1" t="s">
        <v>2</v>
      </c>
      <c r="G40" s="2" t="s">
        <v>3</v>
      </c>
      <c r="H40" s="1" t="s">
        <v>4</v>
      </c>
    </row>
    <row r="41" spans="5:8" ht="15.75" thickBot="1">
      <c r="E41" s="1" t="s">
        <v>5</v>
      </c>
      <c r="F41" s="3">
        <v>1801</v>
      </c>
      <c r="G41" s="4">
        <v>3693</v>
      </c>
      <c r="H41" s="5">
        <f>G41-F41</f>
        <v>1892</v>
      </c>
    </row>
    <row r="42" spans="5:8" ht="15.75" thickBot="1">
      <c r="E42" s="1" t="s">
        <v>18</v>
      </c>
      <c r="F42" s="3">
        <v>95</v>
      </c>
      <c r="G42" s="4">
        <v>104</v>
      </c>
      <c r="H42" s="5">
        <f>G42-F42</f>
        <v>9</v>
      </c>
    </row>
    <row r="43" spans="5:8" ht="15.75" thickBot="1">
      <c r="E43" s="1" t="s">
        <v>6</v>
      </c>
      <c r="F43" s="9">
        <f>F41+F42</f>
        <v>1896</v>
      </c>
      <c r="G43" s="4">
        <f>G41+G42</f>
        <v>3797</v>
      </c>
      <c r="H43" s="5">
        <f>H41+H42</f>
        <v>1901</v>
      </c>
    </row>
    <row r="44" spans="5:8">
      <c r="E44" s="6"/>
      <c r="F44" s="7"/>
      <c r="G44" s="7"/>
      <c r="H44" s="8"/>
    </row>
    <row r="45" spans="5:8">
      <c r="E45" t="s">
        <v>22</v>
      </c>
    </row>
    <row r="46" spans="5:8">
      <c r="E46" t="s">
        <v>21</v>
      </c>
    </row>
  </sheetData>
  <mergeCells count="9">
    <mergeCell ref="F25:G25"/>
    <mergeCell ref="E37:H37"/>
    <mergeCell ref="E38:H38"/>
    <mergeCell ref="F39:G39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2023-03-21T19:55:01Z</dcterms:modified>
</cp:coreProperties>
</file>