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F14"/>
  <c r="F24"/>
  <c r="H12"/>
  <c r="G14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<sst xmlns="http://schemas.openxmlformats.org/spreadsheetml/2006/main" count="16" uniqueCount="14">
  <si>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</si>
  <si>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</si>
  <si>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</si>
  <si>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</si>
  <si>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</si>
  <si>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</si>
  <si>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</si>
  <si>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</si>
  <si>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</si>
  <si>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PLANNING : $ 13055</t>
  </si>
  <si>
    <t>W2 INCOME : $ 158667</t>
  </si>
  <si>
    <t>STATE-AZ</t>
  </si>
  <si>
    <t>STATE - AZ</t>
  </si>
  <si>
    <t xml:space="preserve">NAME: NIKHIL PURUSHOTHAMA KAIMAL 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</si>
</sst>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H17" sqref="H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13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-59</v>
      </c>
      <c r="G12" s="4">
        <v>2813</v>
      </c>
      <c r="H12" s="5">
        <f>G12-F12</f>
        <v>2872</v>
      </c>
    </row>
    <row r="13" spans="5:8" ht="15.75" thickBot="1">
      <c r="E13" s="1" t="s">
        <v>12</v>
      </c>
      <c r="F13" s="3">
        <v>-2443</v>
      </c>
      <c r="G13" s="4">
        <v>-2054</v>
      </c>
      <c r="H13" s="5">
        <f t="shared" ref="H13:H14" si="0">G13-F13</f>
        <v>389</v>
      </c>
    </row>
    <row r="14" spans="5:8" ht="15.75" thickBot="1">
      <c r="E14" s="1" t="s">
        <v>6</v>
      </c>
      <c r="F14" s="3">
        <f>SUM(F12:F13)</f>
        <v>-2502</v>
      </c>
      <c r="G14" s="4">
        <f>G12+G13</f>
        <v>759</v>
      </c>
      <c r="H14" s="5">
        <f t="shared" si="0"/>
        <v>3261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6">
      <c r="E17" t="s">
        <v>10</v>
      </c>
    </row>
    <row r="21" spans="5:6">
      <c r="E21" s="6" t="s">
        <v>5</v>
      </c>
      <c r="F21" s="9">
        <v>20</v>
      </c>
    </row>
    <row r="22" spans="5:6">
      <c r="E22" s="6" t="s">
        <v>11</v>
      </c>
      <c r="F22" s="9">
        <v>30</v>
      </c>
    </row>
    <row r="23" spans="5:6">
      <c r="E23" s="6" t="s">
        <v>8</v>
      </c>
      <c r="F23" s="9">
        <v>326</v>
      </c>
    </row>
    <row r="24" spans="5:6">
      <c r="E24" s="10" t="s">
        <v>6</v>
      </c>
      <c r="F24" s="11">
        <f>SUM(F21:F23)</f>
        <v>376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2023-01-23T23:42:29Z</dcterms:modified>
</cp:coreProperties>
</file>