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6" i="1"/>
  <c r="J26"/>
  <c r="L25"/>
  <c r="L24"/>
  <c r="F26"/>
  <c r="E26"/>
  <c r="G25"/>
  <c r="G24"/>
  <c r="G8"/>
  <c r="G7"/>
  <c r="F9"/>
  <c r="E9"/>
  <c r="L26" l="1"/>
  <c r="G26"/>
  <c r="G9"/>
</calcChain>
</file>

<file path=xl/sharedStrings.xml><?xml version="1.0" encoding="utf-8"?>
<sst xmlns="http://schemas.openxmlformats.org/spreadsheetml/2006/main" count="40" uniqueCount="17">
  <si>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</si>
  <si>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</si>
  <si>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</si>
  <si>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</si>
  <si>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</si>
  <si>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</si>
  <si>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</si>
  <si>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</si>
  <si>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</si>
  <si>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</si>
  <si>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NAME:MOHANAVEL SESHACHALAM &amp; SUVIDHA CHAULKAR</t>
  </si>
  <si>
    <t>STATE-CT</t>
  </si>
  <si>
    <t>MFJ</t>
  </si>
  <si>
    <t>MFS</t>
  </si>
  <si>
    <t>NAME:MOHANAVEL SESHACHALAM</t>
  </si>
  <si>
    <t>NAME:SUVIDHA CHAULKAR</t>
  </si>
  <si>
    <t xml:space="preserve">state planning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</si>
</sst>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164" fontId="5" fillId="2" borderId="1" xfId="1" applyFont="1" applyFill="1" applyBorder="1"/>
    <xf numFmtId="164" fontId="1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9"/>
  <sheetViews>
    <sheetView tabSelected="1" topLeftCell="A15" workbookViewId="0">
      <selection activeCell="G33" sqref="G33:J3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9" max="9" width="12.85546875" bestFit="1" customWidth="1"/>
    <col min="10" max="10" width="17.85546875" bestFit="1" customWidth="1"/>
    <col min="11" max="11" width="16.42578125" bestFit="1" customWidth="1"/>
    <col min="12" max="12" width="17.28515625" bestFit="1" customWidth="1"/>
  </cols>
  <sheetData>
    <row r="2" spans="4:10" ht="15.75" thickBot="1">
      <c r="D2" s="8" t="s">
        <v>12</v>
      </c>
    </row>
    <row r="3" spans="4:10" ht="15.75" thickBot="1">
      <c r="D3" s="12" t="s">
        <v>10</v>
      </c>
      <c r="E3" s="12"/>
      <c r="F3" s="12"/>
      <c r="G3" s="12"/>
    </row>
    <row r="4" spans="4:10" ht="15.75" thickBot="1">
      <c r="D4" s="13" t="s">
        <v>7</v>
      </c>
      <c r="E4" s="13"/>
      <c r="F4" s="13"/>
      <c r="G4" s="13"/>
    </row>
    <row r="5" spans="4:10" ht="15.75" thickBot="1">
      <c r="D5" s="1"/>
      <c r="E5" s="14" t="s">
        <v>1</v>
      </c>
      <c r="F5" s="14"/>
      <c r="G5" s="1"/>
    </row>
    <row r="6" spans="4:10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0" ht="15.75" thickBot="1">
      <c r="D7" s="1" t="s">
        <v>2</v>
      </c>
      <c r="E7" s="6">
        <v>9147</v>
      </c>
      <c r="F7" s="7">
        <v>14094</v>
      </c>
      <c r="G7" s="4">
        <f>F7-E7</f>
        <v>4947</v>
      </c>
    </row>
    <row r="8" spans="4:10" ht="15.75" thickBot="1">
      <c r="D8" s="1" t="s">
        <v>11</v>
      </c>
      <c r="E8" s="9">
        <v>-7231</v>
      </c>
      <c r="F8" s="10">
        <v>-7231</v>
      </c>
      <c r="G8" s="4">
        <f>F8-E8</f>
        <v>0</v>
      </c>
    </row>
    <row r="9" spans="4:10" ht="15.75" thickBot="1">
      <c r="D9" s="1" t="s">
        <v>3</v>
      </c>
      <c r="E9" s="6">
        <f>E7+E8</f>
        <v>1916</v>
      </c>
      <c r="F9" s="7">
        <f>F7+F8</f>
        <v>6863</v>
      </c>
      <c r="G9" s="3">
        <f>F9-E9</f>
        <v>4947</v>
      </c>
      <c r="I9" t="s">
        <v>16</v>
      </c>
      <c r="J9">
        <v>7654</v>
      </c>
    </row>
    <row r="10" spans="4:10">
      <c r="J10">
        <v>3758</v>
      </c>
    </row>
    <row r="11" spans="4:10">
      <c r="D11" t="s">
        <v>8</v>
      </c>
      <c r="E11" s="5">
        <v>243965</v>
      </c>
    </row>
    <row r="12" spans="4:10">
      <c r="D12" t="s">
        <v>9</v>
      </c>
      <c r="E12" s="5">
        <v>-20610</v>
      </c>
    </row>
    <row r="19" spans="4:12" ht="15.75" thickBot="1">
      <c r="D19" s="8" t="s">
        <v>13</v>
      </c>
      <c r="I19" s="8" t="s">
        <v>13</v>
      </c>
    </row>
    <row r="20" spans="4:12" ht="15.75" thickBot="1">
      <c r="D20" s="12" t="s">
        <v>14</v>
      </c>
      <c r="E20" s="12"/>
      <c r="F20" s="12"/>
      <c r="G20" s="12"/>
      <c r="I20" s="12" t="s">
        <v>15</v>
      </c>
      <c r="J20" s="12"/>
      <c r="K20" s="12"/>
      <c r="L20" s="12"/>
    </row>
    <row r="21" spans="4:12" ht="15.75" thickBot="1">
      <c r="D21" s="13" t="s">
        <v>7</v>
      </c>
      <c r="E21" s="13"/>
      <c r="F21" s="13"/>
      <c r="G21" s="13"/>
      <c r="I21" s="13" t="s">
        <v>7</v>
      </c>
      <c r="J21" s="13"/>
      <c r="K21" s="13"/>
      <c r="L21" s="13"/>
    </row>
    <row r="22" spans="4:12" ht="15.75" thickBot="1">
      <c r="D22" s="1"/>
      <c r="E22" s="14" t="s">
        <v>1</v>
      </c>
      <c r="F22" s="14"/>
      <c r="G22" s="1"/>
      <c r="I22" s="1"/>
      <c r="J22" s="14" t="s">
        <v>1</v>
      </c>
      <c r="K22" s="14"/>
      <c r="L22" s="1"/>
    </row>
    <row r="23" spans="4:12" ht="15.75" thickBot="1">
      <c r="D23" s="1" t="s">
        <v>0</v>
      </c>
      <c r="E23" s="1" t="s">
        <v>4</v>
      </c>
      <c r="F23" s="2" t="s">
        <v>5</v>
      </c>
      <c r="G23" s="1" t="s">
        <v>6</v>
      </c>
      <c r="I23" s="1" t="s">
        <v>0</v>
      </c>
      <c r="J23" s="1" t="s">
        <v>4</v>
      </c>
      <c r="K23" s="2" t="s">
        <v>5</v>
      </c>
      <c r="L23" s="1" t="s">
        <v>6</v>
      </c>
    </row>
    <row r="24" spans="4:12" ht="15.75" thickBot="1">
      <c r="D24" s="1" t="s">
        <v>2</v>
      </c>
      <c r="E24" s="6">
        <v>10117</v>
      </c>
      <c r="F24" s="7">
        <v>15063</v>
      </c>
      <c r="G24" s="4">
        <f>F24-E24</f>
        <v>4946</v>
      </c>
      <c r="I24" s="1" t="s">
        <v>2</v>
      </c>
      <c r="J24" s="9">
        <v>-2062</v>
      </c>
      <c r="K24" s="7">
        <v>1349</v>
      </c>
      <c r="L24" s="4">
        <f>K24-J24</f>
        <v>3411</v>
      </c>
    </row>
    <row r="25" spans="4:12" ht="15.75" thickBot="1">
      <c r="D25" s="1" t="s">
        <v>11</v>
      </c>
      <c r="E25" s="9">
        <v>-8645</v>
      </c>
      <c r="F25" s="10">
        <v>-8645</v>
      </c>
      <c r="G25" s="4">
        <f>F25-E25</f>
        <v>0</v>
      </c>
      <c r="I25" s="1" t="s">
        <v>11</v>
      </c>
      <c r="J25" s="11">
        <v>1548</v>
      </c>
      <c r="K25" s="7">
        <v>1548</v>
      </c>
      <c r="L25" s="4">
        <f>K25-J25</f>
        <v>0</v>
      </c>
    </row>
    <row r="26" spans="4:12" ht="15.75" thickBot="1">
      <c r="D26" s="1" t="s">
        <v>3</v>
      </c>
      <c r="E26" s="6">
        <f>E24+E25</f>
        <v>1472</v>
      </c>
      <c r="F26" s="7">
        <f>F24+F25</f>
        <v>6418</v>
      </c>
      <c r="G26" s="3">
        <f>F26-E26</f>
        <v>4946</v>
      </c>
      <c r="I26" s="1" t="s">
        <v>3</v>
      </c>
      <c r="J26" s="9">
        <f>J24+J25</f>
        <v>-514</v>
      </c>
      <c r="K26" s="7">
        <f>K24+K25</f>
        <v>2897</v>
      </c>
      <c r="L26" s="3">
        <f>K26-J26</f>
        <v>3411</v>
      </c>
    </row>
    <row r="28" spans="4:12">
      <c r="D28" t="s">
        <v>8</v>
      </c>
      <c r="E28" s="5">
        <v>156563</v>
      </c>
      <c r="I28" t="s">
        <v>8</v>
      </c>
      <c r="J28" s="5">
        <v>87402</v>
      </c>
    </row>
    <row r="29" spans="4:12">
      <c r="D29" t="s">
        <v>9</v>
      </c>
      <c r="E29" s="5">
        <v>-20610</v>
      </c>
      <c r="I29" t="s">
        <v>9</v>
      </c>
      <c r="J29" s="5">
        <v>-15260</v>
      </c>
    </row>
  </sheetData>
  <mergeCells count="9">
    <mergeCell ref="I20:L20"/>
    <mergeCell ref="I21:L21"/>
    <mergeCell ref="J22:K22"/>
    <mergeCell ref="D4:G4"/>
    <mergeCell ref="D3:G3"/>
    <mergeCell ref="E5:F5"/>
    <mergeCell ref="D20:G20"/>
    <mergeCell ref="D21:G21"/>
    <mergeCell ref="E22:F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2024-03-27T22:35:01Z</dcterms:modified>
</cp:coreProperties>
</file>