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3" i="1"/>
  <c r="I28"/>
  <c r="G28"/>
  <c r="H28"/>
  <c r="G14"/>
  <c r="F14"/>
  <c r="H12"/>
  <c r="H13"/>
  <c r="H14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<sst xmlns="http://schemas.openxmlformats.org/spreadsheetml/2006/main" count="14" uniqueCount="14">
  <si>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</si>
  <si>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</si>
  <si>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</si>
  <si>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</si>
  <si>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</si>
  <si>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</si>
  <si>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</si>
  <si>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</si>
  <si>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E*TRADE SECURITIES LLC</t>
  </si>
  <si>
    <t>Morgan Stanley Capital Management, LLC</t>
  </si>
  <si>
    <t>NAME: VISHAL REDDY KALLEM</t>
  </si>
  <si>
    <t>STATE - CA</t>
  </si>
  <si>
    <t>W2 INCOME : $ 178,243.</t>
  </si>
  <si>
    <t>PLANNING : $  10278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</si>
</sst>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8" fontId="0" fillId="0" borderId="0" xfId="0" applyNumberFormat="1"/>
    <xf numFmtId="8" fontId="0" fillId="0" borderId="0" xfId="0" applyNumberForma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33"/>
  <sheetViews>
    <sheetView tabSelected="1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2" t="s">
        <v>10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-1977</v>
      </c>
      <c r="G12" s="4">
        <v>490</v>
      </c>
      <c r="H12" s="5">
        <f>G12-F12</f>
        <v>2467</v>
      </c>
    </row>
    <row r="13" spans="5:8" ht="15.75" thickBot="1">
      <c r="E13" s="1" t="s">
        <v>11</v>
      </c>
      <c r="F13" s="3">
        <v>863</v>
      </c>
      <c r="G13" s="4">
        <v>1819</v>
      </c>
      <c r="H13" s="5">
        <f>G13-F13</f>
        <v>956</v>
      </c>
    </row>
    <row r="14" spans="5:8" ht="15.75" thickBot="1">
      <c r="E14" s="1" t="s">
        <v>6</v>
      </c>
      <c r="F14" s="3">
        <f>SUM(F12:F13)</f>
        <v>-1114</v>
      </c>
      <c r="G14" s="4">
        <f>SUM(G12:G13)</f>
        <v>2309</v>
      </c>
      <c r="H14" s="5">
        <f>SUM(H12:H13)</f>
        <v>3423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9">
      <c r="E17" t="s">
        <v>12</v>
      </c>
    </row>
    <row r="24" spans="5:9">
      <c r="G24" s="11" t="s">
        <v>8</v>
      </c>
    </row>
    <row r="25" spans="5:9">
      <c r="G25" s="9">
        <v>1862.1</v>
      </c>
      <c r="H25" s="9">
        <v>1815</v>
      </c>
    </row>
    <row r="26" spans="5:9">
      <c r="G26" s="9">
        <v>2351</v>
      </c>
      <c r="H26" s="9">
        <v>2388.36</v>
      </c>
    </row>
    <row r="27" spans="5:9">
      <c r="G27" s="9">
        <v>2695.66</v>
      </c>
      <c r="H27" s="9">
        <v>2736.72</v>
      </c>
    </row>
    <row r="28" spans="5:9">
      <c r="G28" s="10">
        <f>SUM(G25:G27)</f>
        <v>6908.76</v>
      </c>
      <c r="H28" s="9">
        <f>SUM(H25:H27)</f>
        <v>6940.08</v>
      </c>
      <c r="I28" s="9">
        <f>G28-H28</f>
        <v>-31.319999999999709</v>
      </c>
    </row>
    <row r="29" spans="5:9">
      <c r="G29" s="6"/>
    </row>
    <row r="32" spans="5:9">
      <c r="G32" t="s">
        <v>9</v>
      </c>
    </row>
    <row r="33" spans="7:9">
      <c r="G33" s="9">
        <v>2004.78</v>
      </c>
      <c r="H33" s="9">
        <v>2037.3</v>
      </c>
      <c r="I33" s="9">
        <f>G33-H33</f>
        <v>-32.519999999999982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2024-03-19T20:42:50Z</dcterms:modified>
</cp:coreProperties>
</file>