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32" i="1"/>
  <c r="L25"/>
  <c r="K25"/>
  <c r="M24"/>
  <c r="M23"/>
  <c r="M25" s="1"/>
  <c r="L12"/>
  <c r="K12"/>
  <c r="M11"/>
  <c r="M10"/>
  <c r="M12" s="1"/>
  <c r="F12"/>
  <c r="G11"/>
  <c r="G10"/>
  <c r="E25"/>
  <c r="F24"/>
  <c r="F23"/>
  <c r="E12"/>
  <c r="G12" l="1"/>
  <c r="F25"/>
</calcChain>
</file>

<file path=xl/sharedStrings.xml><?xml version="1.0" encoding="utf-8"?>
<sst xmlns="http://schemas.openxmlformats.org/spreadsheetml/2006/main" count="40" uniqueCount="16">
  <si>
    <t>PARTICULARS</t>
  </si>
  <si>
    <t>FEDERAL</t>
  </si>
  <si>
    <t>TOTAL</t>
  </si>
  <si>
    <t>REFUND</t>
  </si>
  <si>
    <t>TAX SUMMARY FOR THE TY-2023</t>
  </si>
  <si>
    <t>STANDARD</t>
  </si>
  <si>
    <t>NAME: JAYASRIVEERALLA KOTI</t>
  </si>
  <si>
    <t>MFS TAX REFUND</t>
  </si>
  <si>
    <t>STATE- TX</t>
  </si>
  <si>
    <t>NAME: SASI KIRAN PARASA</t>
  </si>
  <si>
    <t>PLANNING</t>
  </si>
  <si>
    <t>BENEFIT</t>
  </si>
  <si>
    <t>HOH TAX REFUND</t>
  </si>
  <si>
    <t>MFJ TAX REFUND</t>
  </si>
  <si>
    <t>NAME: SASI KIRAN PARASA &amp; JAYASRIVEERALLA KOTI</t>
  </si>
  <si>
    <t>UPDATED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</si>
</sst>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0" borderId="9" xfId="0" applyNumberFormat="1" applyFont="1" applyBorder="1"/>
    <xf numFmtId="44" fontId="4" fillId="2" borderId="11" xfId="1" applyFont="1" applyFill="1" applyBorder="1"/>
    <xf numFmtId="44" fontId="0" fillId="4" borderId="11" xfId="1" applyFont="1" applyFill="1" applyBorder="1"/>
    <xf numFmtId="0" fontId="2" fillId="2" borderId="17" xfId="0" applyFont="1" applyFill="1" applyBorder="1" applyAlignment="1">
      <alignment horizontal="center"/>
    </xf>
    <xf numFmtId="44" fontId="0" fillId="2" borderId="17" xfId="1" applyFont="1" applyFill="1" applyBorder="1"/>
    <xf numFmtId="44" fontId="4" fillId="4" borderId="11" xfId="1" applyFont="1" applyFill="1" applyBorder="1"/>
    <xf numFmtId="44" fontId="4" fillId="2" borderId="17" xfId="1" applyFont="1" applyFill="1" applyBorder="1"/>
    <xf numFmtId="0" fontId="0" fillId="3" borderId="8" xfId="0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M32"/>
  <sheetViews>
    <sheetView tabSelected="1" workbookViewId="0">
      <selection activeCell="G16" sqref="G16"/>
    </sheetView>
  </sheetViews>
  <sheetFormatPr defaultRowHeight="15"/>
  <cols>
    <col min="4" max="4" width="17.5703125" bestFit="1" customWidth="1"/>
    <col min="5" max="5" width="18" bestFit="1" customWidth="1"/>
    <col min="6" max="6" width="18" customWidth="1"/>
    <col min="7" max="7" width="18.42578125" bestFit="1" customWidth="1"/>
    <col min="10" max="10" width="18.42578125" customWidth="1"/>
    <col min="11" max="11" width="18.28515625" customWidth="1"/>
    <col min="12" max="12" width="18.42578125" customWidth="1"/>
    <col min="13" max="13" width="18.140625" customWidth="1"/>
  </cols>
  <sheetData>
    <row r="5" spans="4:13" ht="15.75" thickBot="1"/>
    <row r="6" spans="4:13" ht="15.75" customHeight="1" thickBot="1">
      <c r="D6" s="18" t="s">
        <v>9</v>
      </c>
      <c r="E6" s="19"/>
      <c r="F6" s="20"/>
      <c r="G6" s="21"/>
      <c r="J6" s="18" t="s">
        <v>14</v>
      </c>
      <c r="K6" s="19"/>
      <c r="L6" s="20"/>
      <c r="M6" s="21"/>
    </row>
    <row r="7" spans="4:13" ht="15" customHeight="1">
      <c r="D7" s="22" t="s">
        <v>4</v>
      </c>
      <c r="E7" s="23"/>
      <c r="F7" s="24"/>
      <c r="G7" s="25"/>
      <c r="J7" s="22" t="s">
        <v>4</v>
      </c>
      <c r="K7" s="23"/>
      <c r="L7" s="24"/>
      <c r="M7" s="25"/>
    </row>
    <row r="8" spans="4:13">
      <c r="D8" s="26" t="s">
        <v>12</v>
      </c>
      <c r="E8" s="27"/>
      <c r="F8" s="27"/>
      <c r="G8" s="28"/>
      <c r="J8" s="26" t="s">
        <v>13</v>
      </c>
      <c r="K8" s="27"/>
      <c r="L8" s="27"/>
      <c r="M8" s="28"/>
    </row>
    <row r="9" spans="4:13">
      <c r="D9" s="7" t="s">
        <v>0</v>
      </c>
      <c r="E9" s="6" t="s">
        <v>5</v>
      </c>
      <c r="F9" s="13" t="s">
        <v>10</v>
      </c>
      <c r="G9" s="8" t="s">
        <v>11</v>
      </c>
      <c r="J9" s="7" t="s">
        <v>0</v>
      </c>
      <c r="K9" s="6" t="s">
        <v>5</v>
      </c>
      <c r="L9" s="13" t="s">
        <v>10</v>
      </c>
      <c r="M9" s="8" t="s">
        <v>11</v>
      </c>
    </row>
    <row r="10" spans="4:13">
      <c r="D10" s="2" t="s">
        <v>1</v>
      </c>
      <c r="E10" s="9">
        <v>-14350</v>
      </c>
      <c r="F10" s="16">
        <v>-4955</v>
      </c>
      <c r="G10" s="4">
        <f>F10-E10</f>
        <v>9395</v>
      </c>
      <c r="J10" s="2" t="s">
        <v>1</v>
      </c>
      <c r="K10" s="9">
        <v>-36993</v>
      </c>
      <c r="L10" s="16">
        <v>-27373</v>
      </c>
      <c r="M10" s="4">
        <f>L10-K10</f>
        <v>9620</v>
      </c>
    </row>
    <row r="11" spans="4:13">
      <c r="D11" s="1" t="s">
        <v>8</v>
      </c>
      <c r="E11" s="3">
        <v>0</v>
      </c>
      <c r="F11" s="14"/>
      <c r="G11" s="4">
        <f>F11-E11</f>
        <v>0</v>
      </c>
      <c r="J11" s="1" t="s">
        <v>8</v>
      </c>
      <c r="K11" s="3">
        <v>0</v>
      </c>
      <c r="L11" s="14"/>
      <c r="M11" s="4">
        <f>L11-K11</f>
        <v>0</v>
      </c>
    </row>
    <row r="12" spans="4:13" ht="15.75" thickBot="1">
      <c r="D12" s="5" t="s">
        <v>2</v>
      </c>
      <c r="E12" s="15">
        <f>SUM(E10:E11)</f>
        <v>-14350</v>
      </c>
      <c r="F12" s="11">
        <f>F10+F11</f>
        <v>-4955</v>
      </c>
      <c r="G12" s="12">
        <f>SUM(G10:G11)</f>
        <v>9395</v>
      </c>
      <c r="J12" s="5" t="s">
        <v>2</v>
      </c>
      <c r="K12" s="15">
        <f>SUM(K10:K11)</f>
        <v>-36993</v>
      </c>
      <c r="L12" s="11">
        <f>L10+L11</f>
        <v>-27373</v>
      </c>
      <c r="M12" s="12">
        <f>SUM(M10:M11)</f>
        <v>9620</v>
      </c>
    </row>
    <row r="17" spans="4:13">
      <c r="J17" t="s">
        <v>15</v>
      </c>
    </row>
    <row r="18" spans="4:13" ht="15.75" thickBot="1"/>
    <row r="19" spans="4:13" ht="15.75" thickBot="1">
      <c r="D19" s="18" t="s">
        <v>6</v>
      </c>
      <c r="E19" s="19"/>
      <c r="F19" s="21"/>
      <c r="J19" s="18" t="s">
        <v>14</v>
      </c>
      <c r="K19" s="19"/>
      <c r="L19" s="20"/>
      <c r="M19" s="21"/>
    </row>
    <row r="20" spans="4:13">
      <c r="D20" s="22" t="s">
        <v>4</v>
      </c>
      <c r="E20" s="23"/>
      <c r="F20" s="25"/>
      <c r="J20" s="22" t="s">
        <v>4</v>
      </c>
      <c r="K20" s="23"/>
      <c r="L20" s="24"/>
      <c r="M20" s="25"/>
    </row>
    <row r="21" spans="4:13">
      <c r="D21" s="26" t="s">
        <v>7</v>
      </c>
      <c r="E21" s="27"/>
      <c r="F21" s="28"/>
      <c r="J21" s="26" t="s">
        <v>13</v>
      </c>
      <c r="K21" s="27"/>
      <c r="L21" s="27"/>
      <c r="M21" s="28"/>
    </row>
    <row r="22" spans="4:13">
      <c r="D22" s="7" t="s">
        <v>0</v>
      </c>
      <c r="E22" s="6" t="s">
        <v>5</v>
      </c>
      <c r="F22" s="8" t="s">
        <v>3</v>
      </c>
      <c r="J22" s="7" t="s">
        <v>0</v>
      </c>
      <c r="K22" s="6" t="s">
        <v>5</v>
      </c>
      <c r="L22" s="13" t="s">
        <v>10</v>
      </c>
      <c r="M22" s="8" t="s">
        <v>11</v>
      </c>
    </row>
    <row r="23" spans="4:13">
      <c r="D23" s="2" t="s">
        <v>1</v>
      </c>
      <c r="E23" s="9">
        <v>-19223</v>
      </c>
      <c r="F23" s="10">
        <f>E23</f>
        <v>-19223</v>
      </c>
      <c r="J23" s="2" t="s">
        <v>1</v>
      </c>
      <c r="K23" s="9">
        <v>-34993</v>
      </c>
      <c r="L23" s="16">
        <v>-29641</v>
      </c>
      <c r="M23" s="4">
        <f>L23-K23</f>
        <v>5352</v>
      </c>
    </row>
    <row r="24" spans="4:13">
      <c r="D24" s="1" t="s">
        <v>8</v>
      </c>
      <c r="E24" s="3">
        <v>0</v>
      </c>
      <c r="F24" s="4">
        <f>E24</f>
        <v>0</v>
      </c>
      <c r="J24" s="1" t="s">
        <v>8</v>
      </c>
      <c r="K24" s="3">
        <v>0</v>
      </c>
      <c r="L24" s="14"/>
      <c r="M24" s="4">
        <f>L24-K24</f>
        <v>0</v>
      </c>
    </row>
    <row r="25" spans="4:13" ht="15.75" thickBot="1">
      <c r="D25" s="5" t="s">
        <v>2</v>
      </c>
      <c r="E25" s="11">
        <f>SUM(E23:E24)</f>
        <v>-19223</v>
      </c>
      <c r="F25" s="11">
        <f>SUM(F23:F24)</f>
        <v>-19223</v>
      </c>
      <c r="J25" s="5" t="s">
        <v>2</v>
      </c>
      <c r="K25" s="15">
        <f>SUM(K23:K24)</f>
        <v>-34993</v>
      </c>
      <c r="L25" s="11">
        <f>L23+L24</f>
        <v>-29641</v>
      </c>
      <c r="M25" s="12">
        <f>SUM(M23:M24)</f>
        <v>5352</v>
      </c>
    </row>
    <row r="32" spans="4:13">
      <c r="L32" s="17">
        <f>29641-25286</f>
        <v>4355</v>
      </c>
    </row>
  </sheetData>
  <mergeCells count="12">
    <mergeCell ref="J6:M6"/>
    <mergeCell ref="J7:M7"/>
    <mergeCell ref="J8:M8"/>
    <mergeCell ref="D21:F21"/>
    <mergeCell ref="D6:G6"/>
    <mergeCell ref="D7:G7"/>
    <mergeCell ref="D8:G8"/>
    <mergeCell ref="D19:F19"/>
    <mergeCell ref="D20:F20"/>
    <mergeCell ref="J19:M19"/>
    <mergeCell ref="J20:M20"/>
    <mergeCell ref="J21:M21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2024-03-04T19:24:11Z</dcterms:modified>
</cp:coreProperties>
</file>