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F34"/>
  <c r="H33"/>
  <c r="H32"/>
  <c r="G21"/>
  <c r="F21"/>
  <c r="H20"/>
  <c r="H19"/>
  <c r="H7"/>
  <c r="H9" s="1"/>
  <c r="H8"/>
  <c r="F9"/>
  <c r="G9"/>
  <c r="H34" l="1"/>
  <c r="H21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<sst xmlns="http://schemas.openxmlformats.org/spreadsheetml/2006/main" count="37" uniqueCount="19">
  <si>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</si>
  <si>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</si>
  <si>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</si>
  <si>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</si>
  <si>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</si>
  <si>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</si>
  <si>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</si>
  <si>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</si>
  <si>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</si>
  <si>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NAME: NILESH VETALE &amp; DARSHANA BAVISKAR</t>
  </si>
  <si>
    <t>W2 INCOME : $ 276,373.</t>
  </si>
  <si>
    <t>PLANNING : $17291</t>
  </si>
  <si>
    <t>W2 INCOME : $ 156,373.</t>
  </si>
  <si>
    <t>NAME:  DARSHANA BAVISKAR</t>
  </si>
  <si>
    <t xml:space="preserve">NAME: NILESH VETALE </t>
  </si>
  <si>
    <t>W2 INCOME : $ 120,000.</t>
  </si>
  <si>
    <t>PLANNING : $ 14,167.</t>
  </si>
  <si>
    <t>PLANNING : MFS VS HOH</t>
  </si>
  <si>
    <t xml:space="preserve">FED DUE DT FEB 20th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</si>
</sst>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5" borderId="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7"/>
  <sheetViews>
    <sheetView tabSelected="1" topLeftCell="A4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/>
    <row r="3" spans="5:8" ht="15.75" customHeight="1" thickBot="1">
      <c r="E3" s="12" t="s">
        <v>9</v>
      </c>
      <c r="F3" s="13"/>
      <c r="G3" s="13"/>
      <c r="H3" s="14"/>
    </row>
    <row r="4" spans="5:8" ht="15.75" customHeight="1" thickBot="1">
      <c r="E4" s="15" t="s">
        <v>7</v>
      </c>
      <c r="F4" s="16"/>
      <c r="G4" s="16"/>
      <c r="H4" s="17"/>
    </row>
    <row r="5" spans="5:8" ht="15.75" thickBot="1">
      <c r="E5" s="1"/>
      <c r="F5" s="10" t="s">
        <v>0</v>
      </c>
      <c r="G5" s="11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-8361</v>
      </c>
      <c r="G7" s="4">
        <v>-3611</v>
      </c>
      <c r="H7" s="5">
        <f>G7-F7</f>
        <v>4750</v>
      </c>
    </row>
    <row r="8" spans="5:8" ht="15.75" thickBot="1">
      <c r="E8" s="1" t="s">
        <v>8</v>
      </c>
      <c r="F8" s="3">
        <v>974</v>
      </c>
      <c r="G8" s="4">
        <v>1674</v>
      </c>
      <c r="H8" s="5">
        <f>G8-F8</f>
        <v>700</v>
      </c>
    </row>
    <row r="9" spans="5:8" ht="15.75" thickBot="1">
      <c r="E9" s="1" t="s">
        <v>6</v>
      </c>
      <c r="F9" s="3">
        <f>SUM(F7:F8)</f>
        <v>-7387</v>
      </c>
      <c r="G9" s="4">
        <f>SUM(G7:G8)</f>
        <v>-1937</v>
      </c>
      <c r="H9" s="5">
        <f>SUM(H7:H8)</f>
        <v>5450</v>
      </c>
    </row>
    <row r="10" spans="5:8">
      <c r="E10" s="6"/>
      <c r="F10" s="7"/>
      <c r="G10" s="7"/>
      <c r="H10" s="8"/>
    </row>
    <row r="11" spans="5:8">
      <c r="E11" t="s">
        <v>11</v>
      </c>
    </row>
    <row r="12" spans="5:8">
      <c r="E12" t="s">
        <v>10</v>
      </c>
    </row>
    <row r="14" spans="5:8" ht="15.75" thickBot="1"/>
    <row r="15" spans="5:8" ht="15.75" thickBot="1">
      <c r="E15" s="12" t="s">
        <v>14</v>
      </c>
      <c r="F15" s="13"/>
      <c r="G15" s="13"/>
      <c r="H15" s="14"/>
    </row>
    <row r="16" spans="5:8" ht="15.75" thickBot="1">
      <c r="E16" s="15" t="s">
        <v>7</v>
      </c>
      <c r="F16" s="16"/>
      <c r="G16" s="16"/>
      <c r="H16" s="17"/>
    </row>
    <row r="17" spans="5:8" ht="15.75" thickBot="1">
      <c r="E17" s="1"/>
      <c r="F17" s="10" t="s">
        <v>0</v>
      </c>
      <c r="G17" s="11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-3485</v>
      </c>
      <c r="G19" s="4">
        <v>-90</v>
      </c>
      <c r="H19" s="5">
        <f>G19-F19</f>
        <v>3395</v>
      </c>
    </row>
    <row r="20" spans="5:8" ht="15.75" thickBot="1">
      <c r="E20" s="1" t="s">
        <v>8</v>
      </c>
      <c r="F20" s="3">
        <v>5</v>
      </c>
      <c r="G20" s="4">
        <v>578</v>
      </c>
      <c r="H20" s="5">
        <f>G20-F20</f>
        <v>573</v>
      </c>
    </row>
    <row r="21" spans="5:8" ht="15.75" thickBot="1">
      <c r="E21" s="1" t="s">
        <v>6</v>
      </c>
      <c r="F21" s="3">
        <f>SUM(F19:F20)</f>
        <v>-3480</v>
      </c>
      <c r="G21" s="4">
        <f>SUM(G19:G20)</f>
        <v>488</v>
      </c>
      <c r="H21" s="5">
        <f>SUM(H19:H20)</f>
        <v>3968</v>
      </c>
    </row>
    <row r="22" spans="5:8">
      <c r="E22" s="6"/>
      <c r="F22" s="7"/>
      <c r="G22" s="7"/>
      <c r="H22" s="8"/>
    </row>
    <row r="23" spans="5:8">
      <c r="E23" t="s">
        <v>16</v>
      </c>
    </row>
    <row r="24" spans="5:8">
      <c r="E24" t="s">
        <v>15</v>
      </c>
      <c r="G24" s="18" t="s">
        <v>18</v>
      </c>
    </row>
    <row r="27" spans="5:8" ht="15.75" thickBot="1"/>
    <row r="28" spans="5:8" ht="15.75" thickBot="1">
      <c r="E28" s="12" t="s">
        <v>13</v>
      </c>
      <c r="F28" s="13"/>
      <c r="G28" s="13"/>
      <c r="H28" s="14"/>
    </row>
    <row r="29" spans="5:8" ht="15.75" thickBot="1">
      <c r="E29" s="15" t="s">
        <v>7</v>
      </c>
      <c r="F29" s="16"/>
      <c r="G29" s="16"/>
      <c r="H29" s="17"/>
    </row>
    <row r="30" spans="5:8" ht="15.75" thickBot="1">
      <c r="E30" s="1"/>
      <c r="F30" s="10" t="s">
        <v>0</v>
      </c>
      <c r="G30" s="11"/>
      <c r="H30" s="1"/>
    </row>
    <row r="31" spans="5:8" ht="15.75" thickBot="1">
      <c r="E31" s="1" t="s">
        <v>1</v>
      </c>
      <c r="F31" s="1" t="s">
        <v>2</v>
      </c>
      <c r="G31" s="2" t="s">
        <v>3</v>
      </c>
      <c r="H31" s="1" t="s">
        <v>4</v>
      </c>
    </row>
    <row r="32" spans="5:8" ht="15.75" thickBot="1">
      <c r="E32" s="1" t="s">
        <v>5</v>
      </c>
      <c r="F32" s="3">
        <v>-8982</v>
      </c>
      <c r="G32" s="4">
        <v>1684</v>
      </c>
      <c r="H32" s="5">
        <f>G32-F32</f>
        <v>10666</v>
      </c>
    </row>
    <row r="33" spans="5:8" ht="15.75" thickBot="1">
      <c r="E33" s="1" t="s">
        <v>8</v>
      </c>
      <c r="F33" s="3">
        <v>532</v>
      </c>
      <c r="G33" s="4">
        <v>1393</v>
      </c>
      <c r="H33" s="5">
        <f>G33-F33</f>
        <v>861</v>
      </c>
    </row>
    <row r="34" spans="5:8" ht="15.75" thickBot="1">
      <c r="E34" s="1" t="s">
        <v>6</v>
      </c>
      <c r="F34" s="3">
        <f>SUM(F32:F33)</f>
        <v>-8450</v>
      </c>
      <c r="G34" s="4">
        <f>SUM(G32:G33)</f>
        <v>3077</v>
      </c>
      <c r="H34" s="5">
        <f>SUM(H32:H33)</f>
        <v>11527</v>
      </c>
    </row>
    <row r="35" spans="5:8">
      <c r="E35" s="6"/>
      <c r="F35" s="7"/>
      <c r="G35" s="7"/>
      <c r="H35" s="8"/>
    </row>
    <row r="36" spans="5:8">
      <c r="E36" t="s">
        <v>17</v>
      </c>
      <c r="F36" s="9">
        <v>-10458</v>
      </c>
    </row>
    <row r="37" spans="5:8">
      <c r="E37" t="s">
        <v>12</v>
      </c>
    </row>
  </sheetData>
  <mergeCells count="9">
    <mergeCell ref="F17:G17"/>
    <mergeCell ref="E28:H28"/>
    <mergeCell ref="E29:H29"/>
    <mergeCell ref="F30:G30"/>
    <mergeCell ref="E3:H3"/>
    <mergeCell ref="E4:H4"/>
    <mergeCell ref="F5:G5"/>
    <mergeCell ref="E15:H15"/>
    <mergeCell ref="E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2024-02-14T18:26:28Z</dcterms:modified>
</cp:coreProperties>
</file>