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BB4D403A-7343-495F-BF95-1A5A531B9AC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H19" i="1" l="1"/>
  <c r="G20" i="1"/>
  <c r="F20" i="1"/>
  <c r="H18" i="1"/>
  <c r="H8" i="1"/>
  <c r="G10" i="1"/>
  <c r="F10" i="1"/>
  <c r="H9" i="1"/>
  <c r="H20" i="1" l="1"/>
  <c r="H10" i="1"/>
</calcChain>
</file>

<file path=xl/sharedStrings.xml><?xml version="1.0" encoding="utf-8"?>
<sst xmlns="http://schemas.openxmlformats.org/spreadsheetml/2006/main" count="20" uniqueCount="10">
  <si>
    <t>TAX REFUND</t>
  </si>
  <si>
    <t>PARTICULARS</t>
  </si>
  <si>
    <t>PLANNING BENEFIT</t>
  </si>
  <si>
    <t>FEDERAL</t>
  </si>
  <si>
    <t>TOTAL</t>
  </si>
  <si>
    <t>TAX SUMMARY FOR THE TY-2023</t>
  </si>
  <si>
    <t xml:space="preserve">AFTER PLANNING </t>
  </si>
  <si>
    <t xml:space="preserve">BEFORE PLANNING </t>
  </si>
  <si>
    <t>NAME: SRINIVAS NAVEEN REDD &amp; MANOGNA DOLU SURABHI</t>
  </si>
  <si>
    <t>STATE- 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</si>
</sst>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₹&quot;\ * #,##0.00_ ;_ &quot;₹&quot;\ * \-#,##0.00_ ;_ &quot;₹&quot;\ * &quot;-&quot;??_ ;_ @_ "/>
    <numFmt numFmtId="165" formatCode="_([$$-409]* #,##0.00_);_([$$-409]* \(#,##0.00\);_([$$-409]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3" borderId="1" xfId="1" applyNumberFormat="1" applyFont="1" applyFill="1" applyBorder="1"/>
    <xf numFmtId="165" fontId="0" fillId="0" borderId="1" xfId="0" applyNumberFormat="1" applyBorder="1"/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E3:H20"/>
  <sheetViews>
    <sheetView tabSelected="1" workbookViewId="0">
      <selection activeCell="H20" sqref="H20"/>
    </sheetView>
  </sheetViews>
  <sheetFormatPr defaultRowHeight="15" x14ac:dyDescent="0.25"/>
  <cols>
    <col min="5" max="6" width="17.28515625" customWidth="1"/>
    <col min="7" max="7" width="17" customWidth="1"/>
    <col min="8" max="8" width="18.85546875" customWidth="1"/>
  </cols>
  <sheetData>
    <row r="3" spans="5:8" x14ac:dyDescent="0.25">
      <c r="H3" s="8"/>
    </row>
    <row r="4" spans="5:8" x14ac:dyDescent="0.25">
      <c r="E4" s="9" t="s">
        <v>8</v>
      </c>
      <c r="F4" s="9"/>
      <c r="G4" s="9"/>
      <c r="H4" s="10"/>
    </row>
    <row r="5" spans="5:8" x14ac:dyDescent="0.25">
      <c r="E5" s="11" t="s">
        <v>5</v>
      </c>
      <c r="F5" s="11"/>
      <c r="G5" s="11"/>
      <c r="H5" s="11"/>
    </row>
    <row r="6" spans="5:8" x14ac:dyDescent="0.25">
      <c r="E6" s="1"/>
      <c r="F6" s="12" t="s">
        <v>0</v>
      </c>
      <c r="G6" s="12"/>
      <c r="H6" s="1"/>
    </row>
    <row r="7" spans="5:8" ht="19.5" customHeight="1" x14ac:dyDescent="0.25">
      <c r="E7" s="1" t="s">
        <v>1</v>
      </c>
      <c r="F7" s="3" t="s">
        <v>7</v>
      </c>
      <c r="G7" s="2" t="s">
        <v>6</v>
      </c>
      <c r="H7" s="4" t="s">
        <v>2</v>
      </c>
    </row>
    <row r="8" spans="5:8" x14ac:dyDescent="0.25">
      <c r="E8" s="1" t="s">
        <v>3</v>
      </c>
      <c r="F8" s="5">
        <v>-507</v>
      </c>
      <c r="G8" s="6">
        <v>3561</v>
      </c>
      <c r="H8" s="7">
        <f>SUM(G8-F8)</f>
        <v>4068</v>
      </c>
    </row>
    <row r="9" spans="5:8" x14ac:dyDescent="0.25">
      <c r="E9" s="1" t="s">
        <v>9</v>
      </c>
      <c r="F9" s="5">
        <v>941</v>
      </c>
      <c r="G9" s="6">
        <v>1690</v>
      </c>
      <c r="H9" s="7">
        <f>G9-F9</f>
        <v>749</v>
      </c>
    </row>
    <row r="10" spans="5:8" x14ac:dyDescent="0.25">
      <c r="E10" s="1" t="s">
        <v>4</v>
      </c>
      <c r="F10" s="7">
        <f>SUM(F8+F9)</f>
        <v>434</v>
      </c>
      <c r="G10" s="6">
        <f>SUM(G8+G9)</f>
        <v>5251</v>
      </c>
      <c r="H10" s="7">
        <f>SUM(H8:H9)</f>
        <v>4817</v>
      </c>
    </row>
    <row r="14" spans="5:8" x14ac:dyDescent="0.25">
      <c r="E14" s="9" t="s">
        <v>8</v>
      </c>
      <c r="F14" s="9"/>
      <c r="G14" s="9"/>
      <c r="H14" s="9"/>
    </row>
    <row r="15" spans="5:8" x14ac:dyDescent="0.25">
      <c r="E15" s="11" t="s">
        <v>5</v>
      </c>
      <c r="F15" s="11"/>
      <c r="G15" s="11"/>
      <c r="H15" s="11"/>
    </row>
    <row r="16" spans="5:8" x14ac:dyDescent="0.25">
      <c r="E16" s="1"/>
      <c r="F16" s="12" t="s">
        <v>0</v>
      </c>
      <c r="G16" s="12"/>
      <c r="H16" s="1"/>
    </row>
    <row r="17" spans="5:8" ht="30" x14ac:dyDescent="0.25">
      <c r="E17" s="1" t="s">
        <v>1</v>
      </c>
      <c r="F17" s="3" t="s">
        <v>7</v>
      </c>
      <c r="G17" s="2" t="s">
        <v>6</v>
      </c>
      <c r="H17" s="4" t="s">
        <v>2</v>
      </c>
    </row>
    <row r="18" spans="5:8" x14ac:dyDescent="0.25">
      <c r="E18" s="1" t="s">
        <v>3</v>
      </c>
      <c r="F18" s="5">
        <v>1493</v>
      </c>
      <c r="G18" s="6">
        <v>5561</v>
      </c>
      <c r="H18" s="7">
        <f>SUM(G18-F18)</f>
        <v>4068</v>
      </c>
    </row>
    <row r="19" spans="5:8" x14ac:dyDescent="0.25">
      <c r="E19" s="1" t="s">
        <v>9</v>
      </c>
      <c r="F19" s="5">
        <v>1159</v>
      </c>
      <c r="G19" s="6">
        <v>1908</v>
      </c>
      <c r="H19" s="7">
        <f>SUM(G19-F19)</f>
        <v>749</v>
      </c>
    </row>
    <row r="20" spans="5:8" x14ac:dyDescent="0.25">
      <c r="E20" s="1" t="s">
        <v>4</v>
      </c>
      <c r="F20" s="7">
        <f>SUM(F18+F19)</f>
        <v>2652</v>
      </c>
      <c r="G20" s="6">
        <f>SUM(G18+G19)</f>
        <v>7469</v>
      </c>
      <c r="H20" s="7">
        <f>SUM(H18:H19)</f>
        <v>4817</v>
      </c>
    </row>
  </sheetData>
  <mergeCells count="6">
    <mergeCell ref="F16:G16"/>
    <mergeCell ref="E4:H4"/>
    <mergeCell ref="E5:H5"/>
    <mergeCell ref="F6:G6"/>
    <mergeCell ref="E14:H14"/>
    <mergeCell ref="E15:H1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2024-03-03T07:05:04Z</dcterms:modified>
</cp:coreProperties>
</file>