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MPD\Pdocs\Pers\Tax Return\USA 2023\"/>
    </mc:Choice>
  </mc:AlternateContent>
  <xr:revisionPtr revIDLastSave="0" documentId="8_{32FC671A-4BF6-4A45-BDD2-22E67AF8F3EA}" xr6:coauthVersionLast="47" xr6:coauthVersionMax="47" xr10:uidLastSave="{00000000-0000-0000-0000-000000000000}"/>
  <bookViews>
    <workbookView xWindow="12540" yWindow="0" windowWidth="16260" windowHeight="15600" xr2:uid="{00000000-000D-0000-FFFF-FFFF00000000}"/>
  </bookViews>
  <sheets>
    <sheet name="Account Statement" sheetId="1" r:id="rId1"/>
    <sheet name="Sheet1" sheetId="3" r:id="rId2"/>
    <sheet name="Important Message and Safety Ti" sheetId="2" r:id="rId3"/>
  </sheets>
  <definedNames>
    <definedName name="_xlnm._FilterDatabase" localSheetId="1" hidden="1">Sheet1!$A$1:$J$67</definedName>
  </definedNames>
  <calcPr calcId="181029"/>
</workbook>
</file>

<file path=xl/calcChain.xml><?xml version="1.0" encoding="utf-8"?>
<calcChain xmlns="http://schemas.openxmlformats.org/spreadsheetml/2006/main">
  <c r="E68" i="3" l="1"/>
</calcChain>
</file>

<file path=xl/sharedStrings.xml><?xml version="1.0" encoding="utf-8"?>
<sst xmlns="http://schemas.openxmlformats.org/spreadsheetml/2006/main" count="545" uniqueCount="194">
  <si>
    <t>STATEMENT OF ACCOUNT</t>
  </si>
  <si>
    <t>CUSTOMER ID</t>
  </si>
  <si>
    <t>5791894158</t>
  </si>
  <si>
    <t>ACCOUNT NUMBER</t>
  </si>
  <si>
    <t>10077833304</t>
  </si>
  <si>
    <t>STATEMENT PERIOD</t>
  </si>
  <si>
    <t>01-Jan-2023 TO 31-Dec-2023</t>
  </si>
  <si>
    <t>CUSTOMER NAME</t>
  </si>
  <si>
    <t>Mr. RAM KRISHNA AWASTHI</t>
  </si>
  <si>
    <t>COMMUNICATION ADDRESS</t>
  </si>
  <si>
    <t>1106 LIGHTHOUSE LN BLDG 84 PERTH AMBOY NJ08861 Perth Amboy - 08861</t>
  </si>
  <si>
    <t>CKYC</t>
  </si>
  <si>
    <t>**********9865</t>
  </si>
  <si>
    <t>EMAIL ID</t>
  </si>
  <si>
    <t>R*********1@GMAIL.COM</t>
  </si>
  <si>
    <t>PHONE NO</t>
  </si>
  <si>
    <t>*******4760</t>
  </si>
  <si>
    <t>NOMINATION</t>
  </si>
  <si>
    <t>Registered</t>
  </si>
  <si>
    <t>NOMINEE NAME</t>
  </si>
  <si>
    <t>Mr UTKARSH AWASTHI</t>
  </si>
  <si>
    <t>JOINT ACCOUNT HOLDER</t>
  </si>
  <si>
    <t/>
  </si>
  <si>
    <t>Mrs. ARADHANA  AWASTHI</t>
  </si>
  <si>
    <t>ACCOUNT BRANCH</t>
  </si>
  <si>
    <t>NIT-FARIDABAD BRANCH</t>
  </si>
  <si>
    <t>BRANCH ADDRESS</t>
  </si>
  <si>
    <t>GRND &amp; FIRST FLR,SHOP NO.5E/39,C,B P, BK CHOWK,NEW INDUSTRIAL AREA TOWN, FARIDABAD,HARYANA - 121001 121001</t>
  </si>
  <si>
    <t>IFSC</t>
  </si>
  <si>
    <t>IDFB0021313</t>
  </si>
  <si>
    <t>MICR</t>
  </si>
  <si>
    <t>110751031</t>
  </si>
  <si>
    <t>ACCOUNT OPENING DATE</t>
  </si>
  <si>
    <t>2021-10-07</t>
  </si>
  <si>
    <t>ACCOUNT STATUS</t>
  </si>
  <si>
    <t>ACTIVE</t>
  </si>
  <si>
    <t>ACCOUNT TYPE</t>
  </si>
  <si>
    <t>NRO - Savings Account</t>
  </si>
  <si>
    <t>CURRENCY</t>
  </si>
  <si>
    <t>INR</t>
  </si>
  <si>
    <t>Opening Balance</t>
  </si>
  <si>
    <t>Total Debit</t>
  </si>
  <si>
    <t>Total Credit</t>
  </si>
  <si>
    <t>Closing Balance</t>
  </si>
  <si>
    <t>Transaction Date</t>
  </si>
  <si>
    <t>Value Date</t>
  </si>
  <si>
    <t>Particulars</t>
  </si>
  <si>
    <t>Cheque No.</t>
  </si>
  <si>
    <t>Debit</t>
  </si>
  <si>
    <t>Credit</t>
  </si>
  <si>
    <t>Balance</t>
  </si>
  <si>
    <t>13-Jan-2023</t>
  </si>
  <si>
    <t>IMPS-RIB/Fund Trf/301309255459/Ashish Tiwari/20801000004728HDFC/</t>
  </si>
  <si>
    <t>31-Jan-2023</t>
  </si>
  <si>
    <t>MONTHLY SAVINGS INTEREST CREDIT</t>
  </si>
  <si>
    <t>@TDS Rate : 31.20</t>
  </si>
  <si>
    <t>06-Feb-2023</t>
  </si>
  <si>
    <t>Ecom/42950761/Atom Techn/ZERODHABR/</t>
  </si>
  <si>
    <t>20-Feb-2023</t>
  </si>
  <si>
    <t>NACH/INDRAPRASTHA GAS LIM/3325067</t>
  </si>
  <si>
    <t>28-Feb-2023</t>
  </si>
  <si>
    <t>31-Mar-2023</t>
  </si>
  <si>
    <t>05-Apr-2023</t>
  </si>
  <si>
    <t>IMPS-RIB/Fund Trf/309508159067/Anuradha Tiwari/50100202015106HDFC/</t>
  </si>
  <si>
    <t>IMPS-RIB/Fund Trf/309518598310/Anuradha Tiwari/50100202015106HDFC/</t>
  </si>
  <si>
    <t>07-Apr-2023</t>
  </si>
  <si>
    <t>NEFT/N097232406971318/INDU BHUSAN SHUKLA/HDFC0000001</t>
  </si>
  <si>
    <t>NEFT/N097232406974720/INDU BHUSAN SHUKLA/HDFC0000001</t>
  </si>
  <si>
    <t>NEFT/N097232406980665/INDU BHUSAN SHUKLA/HDFC0000001</t>
  </si>
  <si>
    <t>IMPS-MOB/Fund Trf/309717386579/INDUBHUSANSHUKL/50100182425244/Family</t>
  </si>
  <si>
    <t>12-Apr-2023</t>
  </si>
  <si>
    <t>Ecom/50295814/AtomTechno/ZERODHABRO/</t>
  </si>
  <si>
    <t>17-Apr-2023</t>
  </si>
  <si>
    <t>NACH/INDRAPRASTHA GAS LIM/3714740</t>
  </si>
  <si>
    <t>19-Apr-2023</t>
  </si>
  <si>
    <t>Ecom/50364796/AtomTechno/ZERODHABRO/</t>
  </si>
  <si>
    <t>28-Apr-2023</t>
  </si>
  <si>
    <t>Ecom/50459412/AtomTechno/ZERODHABRO/</t>
  </si>
  <si>
    <t>30-Apr-2023</t>
  </si>
  <si>
    <t>31-May-2023</t>
  </si>
  <si>
    <t>13-Jun-2023</t>
  </si>
  <si>
    <t>NEFT/YESB31648912057/ZERODHA BROKING LIMITED NSE CLIENT/YESB0000001</t>
  </si>
  <si>
    <t>15-Jun-2023</t>
  </si>
  <si>
    <t>IMPS-INET/Fund Trf/316612145778/INDUBHUSANSHUKL/50100182425244/family</t>
  </si>
  <si>
    <t>21-Jun-2023</t>
  </si>
  <si>
    <t>NACH/TATAPOWERDIV210623/00000000000003951894</t>
  </si>
  <si>
    <t>30-Jun-2023</t>
  </si>
  <si>
    <t>NEFT/AXISP00401839256/LICKANPUR/UTIB0000133</t>
  </si>
  <si>
    <t>03-Jul-2023</t>
  </si>
  <si>
    <t>IMPS-RIB/Fund Trf/318408777376/Anuradha Tiwari/50100202015106HDFC/</t>
  </si>
  <si>
    <t>NACH/INFOSYS LIMITED/36239510</t>
  </si>
  <si>
    <t>NACH/TCS FINDIV 030723/2612376</t>
  </si>
  <si>
    <t>07-Jul-2023</t>
  </si>
  <si>
    <t>Ecom/51222908/AtomTechno/ZERODHABRO/</t>
  </si>
  <si>
    <t>31-Jul-2023</t>
  </si>
  <si>
    <t>02-Aug-2023</t>
  </si>
  <si>
    <t>Ecom/51517851/AtomTechno/ZERODHABRO/</t>
  </si>
  <si>
    <t>03-Aug-2023</t>
  </si>
  <si>
    <t>REF/ECOMMREFUND/ATOM TPV/51517851/020823</t>
  </si>
  <si>
    <t>07-Aug-2023</t>
  </si>
  <si>
    <t>NACH/TCS1STINTDIV070823/2561040</t>
  </si>
  <si>
    <t>09-Aug-2023</t>
  </si>
  <si>
    <t>Ecom/51609938/AtomTechno/ZERODHABRO/</t>
  </si>
  <si>
    <t>10-Aug-2023</t>
  </si>
  <si>
    <t>NACH/Deepak Nitrite 22 23/642183</t>
  </si>
  <si>
    <t>28-Aug-2023</t>
  </si>
  <si>
    <t>NEFT/SBIN323240901932/ITDTAX REFUND 2023-24 ADVPA2930M/SBIN0000TBU</t>
  </si>
  <si>
    <t>31-Aug-2023</t>
  </si>
  <si>
    <t>NACH/MOTHERSONSUMIWIRIN/00000000000003017936</t>
  </si>
  <si>
    <t>06-Sep-2023</t>
  </si>
  <si>
    <t>NACH/SAMVARDHANAMOTHERSO/00000000000005996654</t>
  </si>
  <si>
    <t>18-Sep-2023</t>
  </si>
  <si>
    <t>NACH/RELAXOFOOTWEARSLIM/00000000000002833610</t>
  </si>
  <si>
    <t>30-Sep-2023</t>
  </si>
  <si>
    <t>03-Oct-2023</t>
  </si>
  <si>
    <t>IMPS-RIB/Fund Trf/327608821372/Anuradha Tiwari/50100202015106HDFC/</t>
  </si>
  <si>
    <t>04-Oct-2023</t>
  </si>
  <si>
    <t>Ecom/52258220/AtomTechno/ZERODHABRO/</t>
  </si>
  <si>
    <t>06-Oct-2023</t>
  </si>
  <si>
    <t>NEFT/YESB32793022760/ZERODHA BROKING LTD-DSCNB A/C/YESB0000001</t>
  </si>
  <si>
    <t>17-Oct-2023</t>
  </si>
  <si>
    <t>NACH/DIXON TECHNOLOGIES/1596791</t>
  </si>
  <si>
    <t>25-Oct-2023</t>
  </si>
  <si>
    <t>Ecom/52515384/AtomTechno/ZERODHABRO/</t>
  </si>
  <si>
    <t>31-Oct-2023</t>
  </si>
  <si>
    <t>06-Nov-2023</t>
  </si>
  <si>
    <t>NACH/INFOSYS LIMITED/39455442</t>
  </si>
  <si>
    <t>07-Nov-2023</t>
  </si>
  <si>
    <t>NACH/TCS2NDINTDIV071123/2579276</t>
  </si>
  <si>
    <t>24-Nov-2023</t>
  </si>
  <si>
    <t>CHQ Paid/000016/ZERODHA BROKING LTD PROPR/HDFC BAN</t>
  </si>
  <si>
    <t>000016</t>
  </si>
  <si>
    <t>28-Nov-2023</t>
  </si>
  <si>
    <t>NACH/INDRAPRASTHA GAS LIM/4113584</t>
  </si>
  <si>
    <t>30-Nov-2023</t>
  </si>
  <si>
    <t>02-Dec-2023</t>
  </si>
  <si>
    <t>NEFT/IDFBH23336802586/Facility Plus Management Pvt Ltd/UTIB0000206</t>
  </si>
  <si>
    <t>IMPS-RIB/Fund Trf/333621621890/Facility Plus Management Pvt Ltd/915020013767566UTIB/</t>
  </si>
  <si>
    <t>03-Dec-2023</t>
  </si>
  <si>
    <t>IMPS-RIB/Fund Trf/333719868600/Facility Plus Management Pvt Ltd/915020013767566UTIB/</t>
  </si>
  <si>
    <t>31-Dec-2023</t>
  </si>
  <si>
    <t>Total</t>
  </si>
  <si>
    <t>Total number of Debits</t>
  </si>
  <si>
    <t>Total number of Credits</t>
  </si>
  <si>
    <t>End of the Statement</t>
  </si>
  <si>
    <t>IMPORTANT MESSAGE</t>
  </si>
  <si>
    <t>Unless the constituent notifies the bank immediately of any discrepancy found by him in this statement, it  will be taken that he has found the account correct.</t>
  </si>
  <si>
    <t>The closing balance as shown/displayed includes not only the credit balance and / or overdraft limit, but  also funds which are under clearing. It excludes the amount marked as lien, if any. Hence the closing  balance displayed may not be effective available balance, For any further clarifications, please contact  the Branch.</t>
  </si>
  <si>
    <t>'Value date' is the effective date of Credit/Debit in the account.</t>
  </si>
  <si>
    <t>Bank does not send requests for Internet Banking Login ID, Password, Credit/Debit card numbers, Bank  account numbers, or other sensitive financial information by e-mail. If you do receive a message of this type  that appears to be from Bank or related to Bank product or Service, please do not respond. Send a copy of  the message and any related details to  banker@idfcfirstbank.com</t>
  </si>
  <si>
    <t>This is a system generated output and requires no signature</t>
  </si>
  <si>
    <t>Your Deposit accounts are covered under deposit insurance scheme of DICGC, upto Rs. Five lakh. Refer  www.dicgc.org.in for details.</t>
  </si>
  <si>
    <t>Your debit card offers free Personal accident, Air accident, Lost card and purchase protection cover by meeting certain   eligibility criteria. We request you to refer the welcome letter / emailer received at the time of account opening or  visit https://www.idfcfirstbank.com/personal-banking/payments/cards/debit-card  or call us at 1800 10 888 to know more.</t>
  </si>
  <si>
    <t>IMPORTANT SAFETY TIPS</t>
  </si>
  <si>
    <t>Do not transact at ATM, if you find any suspicious device attached to the ATM machine.</t>
  </si>
  <si>
    <t>Never sign blank cheques. Sign cheques only after filling up all details completely.</t>
  </si>
  <si>
    <t>Never share your card number, PIN, CVV, OTP, internet banking User ID, password or URN with anyone on phone, even if the  caller claims to be a bank employee. Sharing these details can lead fraud in your account.</t>
  </si>
  <si>
    <t>CONTACT US</t>
  </si>
  <si>
    <t>Reach our Bank on Call at 1800 10 888 or banker@idfcfirstbank.com</t>
  </si>
  <si>
    <t>COMMONLY USED ABBREVIATIONS</t>
  </si>
  <si>
    <t>A2A - Account to Account</t>
  </si>
  <si>
    <t>ATM - Automated Teller Machine</t>
  </si>
  <si>
    <t>CR - Credit</t>
  </si>
  <si>
    <t>CVV - Card Verification Value</t>
  </si>
  <si>
    <t>DR - Debit</t>
  </si>
  <si>
    <t>FD - Fixed Deposit</t>
  </si>
  <si>
    <t>FT - Fund Transfer</t>
  </si>
  <si>
    <t>FT-REV - Fund Transfer Reversal</t>
  </si>
  <si>
    <t>Fund Trf - Fund Transfer</t>
  </si>
  <si>
    <t>IDFC - Infrastructure Development Finance Company</t>
  </si>
  <si>
    <t>IFSC - Indian Financial System Code</t>
  </si>
  <si>
    <t>IFT - Internet Fund Transfer</t>
  </si>
  <si>
    <t>IMPS - Immediate Payment Service</t>
  </si>
  <si>
    <t>IMPS-CIB - IMPS Corporate Indian Banking</t>
  </si>
  <si>
    <t>IMPS-INET - Immediate Payment Service Internet Banking</t>
  </si>
  <si>
    <t>IMPS-RIB - Immediate Payment Service Retail Internet Banking</t>
  </si>
  <si>
    <t>MICR - Magnetic Ink Character Recognition</t>
  </si>
  <si>
    <t>NEFT - National Electronic Funds Transfer</t>
  </si>
  <si>
    <t>OTP - One Time Password</t>
  </si>
  <si>
    <t>PIN - Personal Identification Number</t>
  </si>
  <si>
    <t>POS - Point of Sale</t>
  </si>
  <si>
    <t>RD - Recurring Deposit</t>
  </si>
  <si>
    <t>RTGS - Real Time Gross Settlement Systems</t>
  </si>
  <si>
    <t>SI - Standing Instruction</t>
  </si>
  <si>
    <t>TPT - Third Party Transfer</t>
  </si>
  <si>
    <t>TRF - Transfer</t>
  </si>
  <si>
    <t>TXN - Transaction</t>
  </si>
  <si>
    <t>UPI - Unified Payment Interface</t>
  </si>
  <si>
    <t>URN - Unique Reference Number</t>
  </si>
  <si>
    <t>Dividend</t>
  </si>
  <si>
    <t>Trans Type</t>
  </si>
  <si>
    <t>Interest</t>
  </si>
  <si>
    <t>TDS</t>
  </si>
  <si>
    <t>Tax Refund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</si>
</sst>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b/>
      <sz val="11"/>
      <color indexed="8"/>
      <name val="Calibri"/>
      <family val="2"/>
      <scheme val="minor"/>
    </font>
    <font>
      <b/>
      <sz val="11"/>
      <name val="Calibri"/>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7">
    <xf numFmtId="0" fontId="0" fillId="0" borderId="0" xfId="0"/>
    <xf numFmtId="0" fontId="1" fillId="0" borderId="1" xfId="0" applyFont="1" applyBorder="1" applyAlignment="1">
      <alignment wrapText="1"/>
    </xf>
    <xf numFmtId="39" fontId="0" fillId="0" borderId="1" xfId="0" applyNumberFormat="1" applyBorder="1"/>
    <xf numFmtId="0" fontId="0" fillId="0" borderId="1" xfId="0" applyBorder="1" applyAlignment="1">
      <alignment wrapText="1"/>
    </xf>
    <xf numFmtId="0" fontId="1" fillId="0" borderId="0" xfId="0" applyFont="1" applyAlignment="1">
      <alignment wrapText="1"/>
    </xf>
    <xf numFmtId="0" fontId="0" fillId="0" borderId="0" xfId="0" applyAlignment="1">
      <alignment wrapText="1"/>
    </xf>
    <xf numFmtId="0" fontId="1" fillId="0" borderId="2"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8"/>
  <sheetViews>
    <sheetView tabSelected="1" workbookViewId="0">
      <selection activeCell="C20" sqref="C20"/>
    </sheetView>
  </sheetViews>
  <sheetFormatPr defaultColWidth="30.85546875" defaultRowHeight="15" x14ac:dyDescent="0.25"/>
  <sheetData>
    <row r="1" spans="1:6" x14ac:dyDescent="0.25">
      <c r="A1" s="4" t="s">
        <v>0</v>
      </c>
    </row>
    <row r="2" spans="1:6" x14ac:dyDescent="0.25">
      <c r="A2" t="s">
        <v>1</v>
      </c>
      <c r="B2" t="s">
        <v>2</v>
      </c>
    </row>
    <row r="3" spans="1:6" x14ac:dyDescent="0.25">
      <c r="A3" t="s">
        <v>3</v>
      </c>
      <c r="B3" t="s">
        <v>4</v>
      </c>
    </row>
    <row r="4" spans="1:6" x14ac:dyDescent="0.25">
      <c r="A4" t="s">
        <v>5</v>
      </c>
      <c r="B4" t="s">
        <v>6</v>
      </c>
    </row>
    <row r="7" spans="1:6" x14ac:dyDescent="0.25">
      <c r="A7" s="4" t="s">
        <v>7</v>
      </c>
      <c r="B7" s="4" t="s">
        <v>8</v>
      </c>
      <c r="E7" s="4" t="s">
        <v>24</v>
      </c>
      <c r="F7" s="5" t="s">
        <v>25</v>
      </c>
    </row>
    <row r="8" spans="1:6" ht="75" x14ac:dyDescent="0.25">
      <c r="A8" s="4" t="s">
        <v>9</v>
      </c>
      <c r="B8" s="5" t="s">
        <v>10</v>
      </c>
      <c r="E8" s="4" t="s">
        <v>26</v>
      </c>
      <c r="F8" s="5" t="s">
        <v>27</v>
      </c>
    </row>
    <row r="9" spans="1:6" x14ac:dyDescent="0.25">
      <c r="A9" s="4" t="s">
        <v>11</v>
      </c>
      <c r="B9" s="5" t="s">
        <v>12</v>
      </c>
      <c r="E9" s="4" t="s">
        <v>28</v>
      </c>
      <c r="F9" s="4" t="s">
        <v>29</v>
      </c>
    </row>
    <row r="10" spans="1:6" x14ac:dyDescent="0.25">
      <c r="A10" s="4" t="s">
        <v>13</v>
      </c>
      <c r="B10" s="5" t="s">
        <v>14</v>
      </c>
      <c r="E10" s="4" t="s">
        <v>30</v>
      </c>
      <c r="F10" s="4" t="s">
        <v>31</v>
      </c>
    </row>
    <row r="11" spans="1:6" x14ac:dyDescent="0.25">
      <c r="A11" s="4" t="s">
        <v>15</v>
      </c>
      <c r="B11" t="s">
        <v>16</v>
      </c>
      <c r="E11" s="4" t="s">
        <v>32</v>
      </c>
      <c r="F11" s="4" t="s">
        <v>33</v>
      </c>
    </row>
    <row r="12" spans="1:6" x14ac:dyDescent="0.25">
      <c r="A12" s="4" t="s">
        <v>17</v>
      </c>
      <c r="B12" s="4" t="s">
        <v>18</v>
      </c>
      <c r="E12" s="4" t="s">
        <v>34</v>
      </c>
      <c r="F12" s="4" t="s">
        <v>35</v>
      </c>
    </row>
    <row r="13" spans="1:6" x14ac:dyDescent="0.25">
      <c r="A13" s="4" t="s">
        <v>19</v>
      </c>
      <c r="B13" s="4" t="s">
        <v>20</v>
      </c>
      <c r="E13" s="4" t="s">
        <v>36</v>
      </c>
      <c r="F13" s="4" t="s">
        <v>37</v>
      </c>
    </row>
    <row r="14" spans="1:6" x14ac:dyDescent="0.25">
      <c r="A14" s="4" t="s">
        <v>21</v>
      </c>
      <c r="B14" s="4" t="s">
        <v>8</v>
      </c>
      <c r="E14" s="4" t="s">
        <v>38</v>
      </c>
      <c r="F14" t="s">
        <v>39</v>
      </c>
    </row>
    <row r="15" spans="1:6" x14ac:dyDescent="0.25">
      <c r="A15" t="s">
        <v>22</v>
      </c>
      <c r="B15" t="s">
        <v>23</v>
      </c>
    </row>
    <row r="19" spans="1:7" x14ac:dyDescent="0.25">
      <c r="A19" s="1" t="s">
        <v>40</v>
      </c>
      <c r="B19" s="1" t="s">
        <v>41</v>
      </c>
      <c r="C19" s="1" t="s">
        <v>42</v>
      </c>
      <c r="D19" s="1" t="s">
        <v>43</v>
      </c>
    </row>
    <row r="20" spans="1:7" x14ac:dyDescent="0.25">
      <c r="A20" s="2">
        <v>167463.82</v>
      </c>
      <c r="B20" s="2">
        <v>1585905</v>
      </c>
      <c r="C20" s="2">
        <v>1810292.83</v>
      </c>
      <c r="D20" s="2">
        <v>391851.65</v>
      </c>
    </row>
    <row r="24" spans="1:7" x14ac:dyDescent="0.25">
      <c r="A24" s="1" t="s">
        <v>44</v>
      </c>
      <c r="B24" s="1" t="s">
        <v>45</v>
      </c>
      <c r="C24" s="1" t="s">
        <v>46</v>
      </c>
      <c r="D24" s="1" t="s">
        <v>47</v>
      </c>
      <c r="E24" s="1" t="s">
        <v>48</v>
      </c>
      <c r="F24" s="1" t="s">
        <v>49</v>
      </c>
      <c r="G24" s="1" t="s">
        <v>50</v>
      </c>
    </row>
    <row r="25" spans="1:7" ht="45" x14ac:dyDescent="0.25">
      <c r="A25" s="3" t="s">
        <v>51</v>
      </c>
      <c r="B25" s="3" t="s">
        <v>51</v>
      </c>
      <c r="C25" s="3" t="s">
        <v>52</v>
      </c>
      <c r="D25" s="3"/>
      <c r="E25" s="2">
        <v>25000</v>
      </c>
      <c r="F25" s="2"/>
      <c r="G25" s="2">
        <v>142463.82</v>
      </c>
    </row>
    <row r="26" spans="1:7" ht="30" x14ac:dyDescent="0.25">
      <c r="A26" s="3" t="s">
        <v>53</v>
      </c>
      <c r="B26" s="3" t="s">
        <v>53</v>
      </c>
      <c r="C26" s="3" t="s">
        <v>54</v>
      </c>
      <c r="D26" s="3"/>
      <c r="E26" s="2"/>
      <c r="F26" s="2">
        <v>517</v>
      </c>
      <c r="G26" s="2">
        <v>142980.82</v>
      </c>
    </row>
    <row r="27" spans="1:7" x14ac:dyDescent="0.25">
      <c r="A27" s="3" t="s">
        <v>53</v>
      </c>
      <c r="B27" s="3" t="s">
        <v>53</v>
      </c>
      <c r="C27" s="3" t="s">
        <v>55</v>
      </c>
      <c r="D27" s="3"/>
      <c r="E27" s="2">
        <v>161</v>
      </c>
      <c r="F27" s="2"/>
      <c r="G27" s="2">
        <v>142819.82</v>
      </c>
    </row>
    <row r="28" spans="1:7" ht="30" x14ac:dyDescent="0.25">
      <c r="A28" s="3" t="s">
        <v>56</v>
      </c>
      <c r="B28" s="3" t="s">
        <v>56</v>
      </c>
      <c r="C28" s="3" t="s">
        <v>57</v>
      </c>
      <c r="D28" s="3"/>
      <c r="E28" s="2">
        <v>42000</v>
      </c>
      <c r="F28" s="2"/>
      <c r="G28" s="2">
        <v>100819.82</v>
      </c>
    </row>
    <row r="29" spans="1:7" ht="30" x14ac:dyDescent="0.25">
      <c r="A29" s="3" t="s">
        <v>58</v>
      </c>
      <c r="B29" s="3" t="s">
        <v>58</v>
      </c>
      <c r="C29" s="3" t="s">
        <v>59</v>
      </c>
      <c r="D29" s="3"/>
      <c r="E29" s="2"/>
      <c r="F29" s="2">
        <v>118</v>
      </c>
      <c r="G29" s="2">
        <v>100937.82</v>
      </c>
    </row>
    <row r="30" spans="1:7" ht="30" x14ac:dyDescent="0.25">
      <c r="A30" s="3" t="s">
        <v>60</v>
      </c>
      <c r="B30" s="3" t="s">
        <v>60</v>
      </c>
      <c r="C30" s="3" t="s">
        <v>54</v>
      </c>
      <c r="D30" s="3"/>
      <c r="E30" s="2"/>
      <c r="F30" s="2">
        <v>332</v>
      </c>
      <c r="G30" s="2">
        <v>101269.82</v>
      </c>
    </row>
    <row r="31" spans="1:7" x14ac:dyDescent="0.25">
      <c r="A31" s="3" t="s">
        <v>60</v>
      </c>
      <c r="B31" s="3" t="s">
        <v>60</v>
      </c>
      <c r="C31" s="3" t="s">
        <v>55</v>
      </c>
      <c r="D31" s="3"/>
      <c r="E31" s="2">
        <v>104</v>
      </c>
      <c r="F31" s="2"/>
      <c r="G31" s="2">
        <v>101165.82</v>
      </c>
    </row>
    <row r="32" spans="1:7" ht="30" x14ac:dyDescent="0.25">
      <c r="A32" s="3" t="s">
        <v>61</v>
      </c>
      <c r="B32" s="3" t="s">
        <v>61</v>
      </c>
      <c r="C32" s="3" t="s">
        <v>54</v>
      </c>
      <c r="D32" s="3"/>
      <c r="E32" s="2"/>
      <c r="F32" s="2">
        <v>344</v>
      </c>
      <c r="G32" s="2">
        <v>101509.82</v>
      </c>
    </row>
    <row r="33" spans="1:7" x14ac:dyDescent="0.25">
      <c r="A33" s="3" t="s">
        <v>61</v>
      </c>
      <c r="B33" s="3" t="s">
        <v>61</v>
      </c>
      <c r="C33" s="3" t="s">
        <v>55</v>
      </c>
      <c r="D33" s="3"/>
      <c r="E33" s="2">
        <v>107</v>
      </c>
      <c r="F33" s="2"/>
      <c r="G33" s="2">
        <v>101402.82</v>
      </c>
    </row>
    <row r="34" spans="1:7" ht="45" x14ac:dyDescent="0.25">
      <c r="A34" s="3" t="s">
        <v>62</v>
      </c>
      <c r="B34" s="3" t="s">
        <v>62</v>
      </c>
      <c r="C34" s="3" t="s">
        <v>63</v>
      </c>
      <c r="D34" s="3"/>
      <c r="E34" s="2">
        <v>5000</v>
      </c>
      <c r="F34" s="2"/>
      <c r="G34" s="2">
        <v>96402.82</v>
      </c>
    </row>
    <row r="35" spans="1:7" ht="45" x14ac:dyDescent="0.25">
      <c r="A35" s="3" t="s">
        <v>62</v>
      </c>
      <c r="B35" s="3" t="s">
        <v>62</v>
      </c>
      <c r="C35" s="3" t="s">
        <v>64</v>
      </c>
      <c r="D35" s="3"/>
      <c r="E35" s="2">
        <v>20000</v>
      </c>
      <c r="F35" s="2"/>
      <c r="G35" s="2">
        <v>76402.820000000007</v>
      </c>
    </row>
    <row r="36" spans="1:7" ht="30" x14ac:dyDescent="0.25">
      <c r="A36" s="3" t="s">
        <v>65</v>
      </c>
      <c r="B36" s="3" t="s">
        <v>65</v>
      </c>
      <c r="C36" s="3" t="s">
        <v>66</v>
      </c>
      <c r="D36" s="3"/>
      <c r="E36" s="2"/>
      <c r="F36" s="2">
        <v>200000</v>
      </c>
      <c r="G36" s="2">
        <v>276402.82</v>
      </c>
    </row>
    <row r="37" spans="1:7" ht="30" x14ac:dyDescent="0.25">
      <c r="A37" s="3" t="s">
        <v>65</v>
      </c>
      <c r="B37" s="3" t="s">
        <v>65</v>
      </c>
      <c r="C37" s="3" t="s">
        <v>67</v>
      </c>
      <c r="D37" s="3"/>
      <c r="E37" s="2"/>
      <c r="F37" s="2">
        <v>200000</v>
      </c>
      <c r="G37" s="2">
        <v>476402.82</v>
      </c>
    </row>
    <row r="38" spans="1:7" ht="30" x14ac:dyDescent="0.25">
      <c r="A38" s="3" t="s">
        <v>65</v>
      </c>
      <c r="B38" s="3" t="s">
        <v>65</v>
      </c>
      <c r="C38" s="3" t="s">
        <v>68</v>
      </c>
      <c r="D38" s="3"/>
      <c r="E38" s="2"/>
      <c r="F38" s="2">
        <v>200000</v>
      </c>
      <c r="G38" s="2">
        <v>676402.82</v>
      </c>
    </row>
    <row r="39" spans="1:7" ht="45" x14ac:dyDescent="0.25">
      <c r="A39" s="3" t="s">
        <v>65</v>
      </c>
      <c r="B39" s="3" t="s">
        <v>65</v>
      </c>
      <c r="C39" s="3" t="s">
        <v>69</v>
      </c>
      <c r="D39" s="3"/>
      <c r="E39" s="2"/>
      <c r="F39" s="2">
        <v>150000</v>
      </c>
      <c r="G39" s="2">
        <v>826402.82</v>
      </c>
    </row>
    <row r="40" spans="1:7" ht="30" x14ac:dyDescent="0.25">
      <c r="A40" s="3" t="s">
        <v>70</v>
      </c>
      <c r="B40" s="3" t="s">
        <v>70</v>
      </c>
      <c r="C40" s="3" t="s">
        <v>71</v>
      </c>
      <c r="D40" s="3"/>
      <c r="E40" s="2">
        <v>100000</v>
      </c>
      <c r="F40" s="2"/>
      <c r="G40" s="2">
        <v>726402.82</v>
      </c>
    </row>
    <row r="41" spans="1:7" ht="30" x14ac:dyDescent="0.25">
      <c r="A41" s="3" t="s">
        <v>72</v>
      </c>
      <c r="B41" s="3" t="s">
        <v>72</v>
      </c>
      <c r="C41" s="3" t="s">
        <v>73</v>
      </c>
      <c r="D41" s="3"/>
      <c r="E41" s="2"/>
      <c r="F41" s="2">
        <v>396</v>
      </c>
      <c r="G41" s="2">
        <v>726798.82</v>
      </c>
    </row>
    <row r="42" spans="1:7" ht="30" x14ac:dyDescent="0.25">
      <c r="A42" s="3" t="s">
        <v>74</v>
      </c>
      <c r="B42" s="3" t="s">
        <v>74</v>
      </c>
      <c r="C42" s="3" t="s">
        <v>75</v>
      </c>
      <c r="D42" s="3"/>
      <c r="E42" s="2">
        <v>100000</v>
      </c>
      <c r="F42" s="2"/>
      <c r="G42" s="2">
        <v>626798.81999999995</v>
      </c>
    </row>
    <row r="43" spans="1:7" ht="30" x14ac:dyDescent="0.25">
      <c r="A43" s="3" t="s">
        <v>76</v>
      </c>
      <c r="B43" s="3" t="s">
        <v>76</v>
      </c>
      <c r="C43" s="3" t="s">
        <v>77</v>
      </c>
      <c r="D43" s="3"/>
      <c r="E43" s="2">
        <v>100000</v>
      </c>
      <c r="F43" s="2"/>
      <c r="G43" s="2">
        <v>526798.81999999995</v>
      </c>
    </row>
    <row r="44" spans="1:7" ht="30" x14ac:dyDescent="0.25">
      <c r="A44" s="3" t="s">
        <v>78</v>
      </c>
      <c r="B44" s="3" t="s">
        <v>78</v>
      </c>
      <c r="C44" s="3" t="s">
        <v>54</v>
      </c>
      <c r="D44" s="3"/>
      <c r="E44" s="2"/>
      <c r="F44" s="2">
        <v>1858</v>
      </c>
      <c r="G44" s="2">
        <v>528656.81999999995</v>
      </c>
    </row>
    <row r="45" spans="1:7" x14ac:dyDescent="0.25">
      <c r="A45" s="3" t="s">
        <v>78</v>
      </c>
      <c r="B45" s="3" t="s">
        <v>78</v>
      </c>
      <c r="C45" s="3" t="s">
        <v>55</v>
      </c>
      <c r="D45" s="3"/>
      <c r="E45" s="2">
        <v>580</v>
      </c>
      <c r="F45" s="2"/>
      <c r="G45" s="2">
        <v>528076.81999999995</v>
      </c>
    </row>
    <row r="46" spans="1:7" ht="30" x14ac:dyDescent="0.25">
      <c r="A46" s="3" t="s">
        <v>79</v>
      </c>
      <c r="B46" s="3" t="s">
        <v>79</v>
      </c>
      <c r="C46" s="3" t="s">
        <v>54</v>
      </c>
      <c r="D46" s="3"/>
      <c r="E46" s="2"/>
      <c r="F46" s="2">
        <v>1789</v>
      </c>
      <c r="G46" s="2">
        <v>529865.81999999995</v>
      </c>
    </row>
    <row r="47" spans="1:7" x14ac:dyDescent="0.25">
      <c r="A47" s="3" t="s">
        <v>79</v>
      </c>
      <c r="B47" s="3" t="s">
        <v>79</v>
      </c>
      <c r="C47" s="3" t="s">
        <v>55</v>
      </c>
      <c r="D47" s="3"/>
      <c r="E47" s="2">
        <v>558</v>
      </c>
      <c r="F47" s="2"/>
      <c r="G47" s="2">
        <v>529307.81999999995</v>
      </c>
    </row>
    <row r="48" spans="1:7" ht="45" x14ac:dyDescent="0.25">
      <c r="A48" s="3" t="s">
        <v>80</v>
      </c>
      <c r="B48" s="3" t="s">
        <v>80</v>
      </c>
      <c r="C48" s="3" t="s">
        <v>81</v>
      </c>
      <c r="D48" s="3"/>
      <c r="E48" s="2"/>
      <c r="F48" s="2">
        <v>785.46</v>
      </c>
      <c r="G48" s="2">
        <v>530093.28</v>
      </c>
    </row>
    <row r="49" spans="1:7" ht="45" x14ac:dyDescent="0.25">
      <c r="A49" s="3" t="s">
        <v>82</v>
      </c>
      <c r="B49" s="3" t="s">
        <v>82</v>
      </c>
      <c r="C49" s="3" t="s">
        <v>83</v>
      </c>
      <c r="D49" s="3"/>
      <c r="E49" s="2"/>
      <c r="F49" s="2">
        <v>25107</v>
      </c>
      <c r="G49" s="2">
        <v>555200.28</v>
      </c>
    </row>
    <row r="50" spans="1:7" ht="30" x14ac:dyDescent="0.25">
      <c r="A50" s="3" t="s">
        <v>84</v>
      </c>
      <c r="B50" s="3" t="s">
        <v>84</v>
      </c>
      <c r="C50" s="3" t="s">
        <v>85</v>
      </c>
      <c r="D50" s="3"/>
      <c r="E50" s="2"/>
      <c r="F50" s="2">
        <v>495</v>
      </c>
      <c r="G50" s="2">
        <v>555695.28</v>
      </c>
    </row>
    <row r="51" spans="1:7" ht="30" x14ac:dyDescent="0.25">
      <c r="A51" s="3" t="s">
        <v>86</v>
      </c>
      <c r="B51" s="3" t="s">
        <v>86</v>
      </c>
      <c r="C51" s="3" t="s">
        <v>87</v>
      </c>
      <c r="D51" s="3"/>
      <c r="E51" s="2"/>
      <c r="F51" s="2">
        <v>756808</v>
      </c>
      <c r="G51" s="2">
        <v>1312503.28</v>
      </c>
    </row>
    <row r="52" spans="1:7" ht="30" x14ac:dyDescent="0.25">
      <c r="A52" s="3" t="s">
        <v>86</v>
      </c>
      <c r="B52" s="3" t="s">
        <v>86</v>
      </c>
      <c r="C52" s="3" t="s">
        <v>54</v>
      </c>
      <c r="D52" s="3"/>
      <c r="E52" s="2"/>
      <c r="F52" s="2">
        <v>1888</v>
      </c>
      <c r="G52" s="2">
        <v>1314391.28</v>
      </c>
    </row>
    <row r="53" spans="1:7" x14ac:dyDescent="0.25">
      <c r="A53" s="3" t="s">
        <v>86</v>
      </c>
      <c r="B53" s="3" t="s">
        <v>86</v>
      </c>
      <c r="C53" s="3" t="s">
        <v>55</v>
      </c>
      <c r="D53" s="3"/>
      <c r="E53" s="2">
        <v>589</v>
      </c>
      <c r="F53" s="2"/>
      <c r="G53" s="2">
        <v>1313802.28</v>
      </c>
    </row>
    <row r="54" spans="1:7" ht="45" x14ac:dyDescent="0.25">
      <c r="A54" s="3" t="s">
        <v>88</v>
      </c>
      <c r="B54" s="3" t="s">
        <v>88</v>
      </c>
      <c r="C54" s="3" t="s">
        <v>89</v>
      </c>
      <c r="D54" s="3"/>
      <c r="E54" s="2">
        <v>25000</v>
      </c>
      <c r="F54" s="2"/>
      <c r="G54" s="2">
        <v>1288802.28</v>
      </c>
    </row>
    <row r="55" spans="1:7" ht="30" x14ac:dyDescent="0.25">
      <c r="A55" s="3" t="s">
        <v>88</v>
      </c>
      <c r="B55" s="3" t="s">
        <v>88</v>
      </c>
      <c r="C55" s="3" t="s">
        <v>90</v>
      </c>
      <c r="D55" s="3"/>
      <c r="E55" s="2"/>
      <c r="F55" s="2">
        <v>1496.88</v>
      </c>
      <c r="G55" s="2">
        <v>1290299.1599999999</v>
      </c>
    </row>
    <row r="56" spans="1:7" ht="30" x14ac:dyDescent="0.25">
      <c r="A56" s="3" t="s">
        <v>88</v>
      </c>
      <c r="B56" s="3" t="s">
        <v>88</v>
      </c>
      <c r="C56" s="3" t="s">
        <v>91</v>
      </c>
      <c r="D56" s="3"/>
      <c r="E56" s="2"/>
      <c r="F56" s="2">
        <v>475</v>
      </c>
      <c r="G56" s="2">
        <v>1290774.1599999999</v>
      </c>
    </row>
    <row r="57" spans="1:7" ht="30" x14ac:dyDescent="0.25">
      <c r="A57" s="3" t="s">
        <v>92</v>
      </c>
      <c r="B57" s="3" t="s">
        <v>92</v>
      </c>
      <c r="C57" s="3" t="s">
        <v>93</v>
      </c>
      <c r="D57" s="3"/>
      <c r="E57" s="2">
        <v>200000</v>
      </c>
      <c r="F57" s="2"/>
      <c r="G57" s="2">
        <v>1090774.1599999999</v>
      </c>
    </row>
    <row r="58" spans="1:7" ht="30" x14ac:dyDescent="0.25">
      <c r="A58" s="3" t="s">
        <v>94</v>
      </c>
      <c r="B58" s="3" t="s">
        <v>94</v>
      </c>
      <c r="C58" s="3" t="s">
        <v>54</v>
      </c>
      <c r="D58" s="3"/>
      <c r="E58" s="2"/>
      <c r="F58" s="2">
        <v>4164</v>
      </c>
      <c r="G58" s="2">
        <v>1094938.1599999999</v>
      </c>
    </row>
    <row r="59" spans="1:7" x14ac:dyDescent="0.25">
      <c r="A59" s="3" t="s">
        <v>94</v>
      </c>
      <c r="B59" s="3" t="s">
        <v>94</v>
      </c>
      <c r="C59" s="3" t="s">
        <v>55</v>
      </c>
      <c r="D59" s="3"/>
      <c r="E59" s="2">
        <v>1299</v>
      </c>
      <c r="F59" s="2"/>
      <c r="G59" s="2">
        <v>1093639.1599999999</v>
      </c>
    </row>
    <row r="60" spans="1:7" ht="30" x14ac:dyDescent="0.25">
      <c r="A60" s="3" t="s">
        <v>95</v>
      </c>
      <c r="B60" s="3" t="s">
        <v>95</v>
      </c>
      <c r="C60" s="3" t="s">
        <v>96</v>
      </c>
      <c r="D60" s="3"/>
      <c r="E60" s="2">
        <v>200000</v>
      </c>
      <c r="F60" s="2"/>
      <c r="G60" s="2">
        <v>893639.16</v>
      </c>
    </row>
    <row r="61" spans="1:7" ht="30" x14ac:dyDescent="0.25">
      <c r="A61" s="3" t="s">
        <v>97</v>
      </c>
      <c r="B61" s="3" t="s">
        <v>97</v>
      </c>
      <c r="C61" s="3" t="s">
        <v>98</v>
      </c>
      <c r="D61" s="3"/>
      <c r="E61" s="2"/>
      <c r="F61" s="2">
        <v>200000</v>
      </c>
      <c r="G61" s="2">
        <v>1093639.1599999999</v>
      </c>
    </row>
    <row r="62" spans="1:7" ht="30" x14ac:dyDescent="0.25">
      <c r="A62" s="3" t="s">
        <v>99</v>
      </c>
      <c r="B62" s="3" t="s">
        <v>99</v>
      </c>
      <c r="C62" s="3" t="s">
        <v>100</v>
      </c>
      <c r="D62" s="3"/>
      <c r="E62" s="2"/>
      <c r="F62" s="2">
        <v>178</v>
      </c>
      <c r="G62" s="2">
        <v>1093817.1599999999</v>
      </c>
    </row>
    <row r="63" spans="1:7" ht="30" x14ac:dyDescent="0.25">
      <c r="A63" s="3" t="s">
        <v>101</v>
      </c>
      <c r="B63" s="3" t="s">
        <v>101</v>
      </c>
      <c r="C63" s="3" t="s">
        <v>102</v>
      </c>
      <c r="D63" s="3"/>
      <c r="E63" s="2">
        <v>200000</v>
      </c>
      <c r="F63" s="2"/>
      <c r="G63" s="2">
        <v>893817.16</v>
      </c>
    </row>
    <row r="64" spans="1:7" ht="30" x14ac:dyDescent="0.25">
      <c r="A64" s="3" t="s">
        <v>103</v>
      </c>
      <c r="B64" s="3" t="s">
        <v>103</v>
      </c>
      <c r="C64" s="3" t="s">
        <v>104</v>
      </c>
      <c r="D64" s="3"/>
      <c r="E64" s="2"/>
      <c r="F64" s="2">
        <v>213</v>
      </c>
      <c r="G64" s="2">
        <v>894030.16</v>
      </c>
    </row>
    <row r="65" spans="1:7" ht="45" x14ac:dyDescent="0.25">
      <c r="A65" s="3" t="s">
        <v>105</v>
      </c>
      <c r="B65" s="3" t="s">
        <v>105</v>
      </c>
      <c r="C65" s="3" t="s">
        <v>106</v>
      </c>
      <c r="D65" s="3"/>
      <c r="E65" s="2"/>
      <c r="F65" s="2">
        <v>2620</v>
      </c>
      <c r="G65" s="2">
        <v>896650.16</v>
      </c>
    </row>
    <row r="66" spans="1:7" ht="30" x14ac:dyDescent="0.25">
      <c r="A66" s="3" t="s">
        <v>107</v>
      </c>
      <c r="B66" s="3" t="s">
        <v>107</v>
      </c>
      <c r="C66" s="3" t="s">
        <v>108</v>
      </c>
      <c r="D66" s="3"/>
      <c r="E66" s="2"/>
      <c r="F66" s="2">
        <v>514</v>
      </c>
      <c r="G66" s="2">
        <v>897164.16</v>
      </c>
    </row>
    <row r="67" spans="1:7" ht="30" x14ac:dyDescent="0.25">
      <c r="A67" s="3" t="s">
        <v>107</v>
      </c>
      <c r="B67" s="3" t="s">
        <v>107</v>
      </c>
      <c r="C67" s="3" t="s">
        <v>54</v>
      </c>
      <c r="D67" s="3"/>
      <c r="E67" s="2"/>
      <c r="F67" s="2">
        <v>3237</v>
      </c>
      <c r="G67" s="2">
        <v>900401.16</v>
      </c>
    </row>
    <row r="68" spans="1:7" x14ac:dyDescent="0.25">
      <c r="A68" s="3" t="s">
        <v>107</v>
      </c>
      <c r="B68" s="3" t="s">
        <v>107</v>
      </c>
      <c r="C68" s="3" t="s">
        <v>55</v>
      </c>
      <c r="D68" s="3"/>
      <c r="E68" s="2">
        <v>1010</v>
      </c>
      <c r="F68" s="2"/>
      <c r="G68" s="2">
        <v>899391.16</v>
      </c>
    </row>
    <row r="69" spans="1:7" ht="30" x14ac:dyDescent="0.25">
      <c r="A69" s="3" t="s">
        <v>109</v>
      </c>
      <c r="B69" s="3" t="s">
        <v>109</v>
      </c>
      <c r="C69" s="3" t="s">
        <v>110</v>
      </c>
      <c r="D69" s="3"/>
      <c r="E69" s="2"/>
      <c r="F69" s="2">
        <v>640.25</v>
      </c>
      <c r="G69" s="2">
        <v>900031.41</v>
      </c>
    </row>
    <row r="70" spans="1:7" ht="30" x14ac:dyDescent="0.25">
      <c r="A70" s="3" t="s">
        <v>111</v>
      </c>
      <c r="B70" s="3" t="s">
        <v>111</v>
      </c>
      <c r="C70" s="3" t="s">
        <v>112</v>
      </c>
      <c r="D70" s="3"/>
      <c r="E70" s="2"/>
      <c r="F70" s="2">
        <v>68.5</v>
      </c>
      <c r="G70" s="2">
        <v>900099.91</v>
      </c>
    </row>
    <row r="71" spans="1:7" ht="30" x14ac:dyDescent="0.25">
      <c r="A71" s="3" t="s">
        <v>113</v>
      </c>
      <c r="B71" s="3" t="s">
        <v>113</v>
      </c>
      <c r="C71" s="3" t="s">
        <v>54</v>
      </c>
      <c r="D71" s="3"/>
      <c r="E71" s="2"/>
      <c r="F71" s="2">
        <v>2951</v>
      </c>
      <c r="G71" s="2">
        <v>903050.91</v>
      </c>
    </row>
    <row r="72" spans="1:7" x14ac:dyDescent="0.25">
      <c r="A72" s="3" t="s">
        <v>113</v>
      </c>
      <c r="B72" s="3" t="s">
        <v>113</v>
      </c>
      <c r="C72" s="3" t="s">
        <v>55</v>
      </c>
      <c r="D72" s="3"/>
      <c r="E72" s="2">
        <v>921</v>
      </c>
      <c r="F72" s="2"/>
      <c r="G72" s="2">
        <v>902129.91</v>
      </c>
    </row>
    <row r="73" spans="1:7" ht="45" x14ac:dyDescent="0.25">
      <c r="A73" s="3" t="s">
        <v>114</v>
      </c>
      <c r="B73" s="3" t="s">
        <v>114</v>
      </c>
      <c r="C73" s="3" t="s">
        <v>115</v>
      </c>
      <c r="D73" s="3"/>
      <c r="E73" s="2">
        <v>25000</v>
      </c>
      <c r="F73" s="2"/>
      <c r="G73" s="2">
        <v>877129.91</v>
      </c>
    </row>
    <row r="74" spans="1:7" ht="30" x14ac:dyDescent="0.25">
      <c r="A74" s="3" t="s">
        <v>116</v>
      </c>
      <c r="B74" s="3" t="s">
        <v>116</v>
      </c>
      <c r="C74" s="3" t="s">
        <v>117</v>
      </c>
      <c r="D74" s="3"/>
      <c r="E74" s="2">
        <v>150000</v>
      </c>
      <c r="F74" s="2"/>
      <c r="G74" s="2">
        <v>727129.91</v>
      </c>
    </row>
    <row r="75" spans="1:7" ht="45" x14ac:dyDescent="0.25">
      <c r="A75" s="3" t="s">
        <v>118</v>
      </c>
      <c r="B75" s="3" t="s">
        <v>118</v>
      </c>
      <c r="C75" s="3" t="s">
        <v>119</v>
      </c>
      <c r="D75" s="3"/>
      <c r="E75" s="2"/>
      <c r="F75" s="2">
        <v>44049.16</v>
      </c>
      <c r="G75" s="2">
        <v>771179.07</v>
      </c>
    </row>
    <row r="76" spans="1:7" ht="30" x14ac:dyDescent="0.25">
      <c r="A76" s="3" t="s">
        <v>120</v>
      </c>
      <c r="B76" s="3" t="s">
        <v>120</v>
      </c>
      <c r="C76" s="3" t="s">
        <v>121</v>
      </c>
      <c r="D76" s="3"/>
      <c r="E76" s="2"/>
      <c r="F76" s="2">
        <v>7.13</v>
      </c>
      <c r="G76" s="2">
        <v>771186.2</v>
      </c>
    </row>
    <row r="77" spans="1:7" ht="30" x14ac:dyDescent="0.25">
      <c r="A77" s="3" t="s">
        <v>122</v>
      </c>
      <c r="B77" s="3" t="s">
        <v>122</v>
      </c>
      <c r="C77" s="3" t="s">
        <v>123</v>
      </c>
      <c r="D77" s="3"/>
      <c r="E77" s="2">
        <v>150000</v>
      </c>
      <c r="F77" s="2"/>
      <c r="G77" s="2">
        <v>621186.19999999995</v>
      </c>
    </row>
    <row r="78" spans="1:7" ht="30" x14ac:dyDescent="0.25">
      <c r="A78" s="3" t="s">
        <v>124</v>
      </c>
      <c r="B78" s="3" t="s">
        <v>124</v>
      </c>
      <c r="C78" s="3" t="s">
        <v>54</v>
      </c>
      <c r="D78" s="3"/>
      <c r="E78" s="2"/>
      <c r="F78" s="2">
        <v>3070</v>
      </c>
      <c r="G78" s="2">
        <v>624256.19999999995</v>
      </c>
    </row>
    <row r="79" spans="1:7" x14ac:dyDescent="0.25">
      <c r="A79" s="3" t="s">
        <v>124</v>
      </c>
      <c r="B79" s="3" t="s">
        <v>124</v>
      </c>
      <c r="C79" s="3" t="s">
        <v>55</v>
      </c>
      <c r="D79" s="3"/>
      <c r="E79" s="2">
        <v>958</v>
      </c>
      <c r="F79" s="2"/>
      <c r="G79" s="2">
        <v>623298.19999999995</v>
      </c>
    </row>
    <row r="80" spans="1:7" ht="30" x14ac:dyDescent="0.25">
      <c r="A80" s="3" t="s">
        <v>125</v>
      </c>
      <c r="B80" s="3" t="s">
        <v>125</v>
      </c>
      <c r="C80" s="3" t="s">
        <v>126</v>
      </c>
      <c r="D80" s="3"/>
      <c r="E80" s="2"/>
      <c r="F80" s="2">
        <v>2252.4499999999998</v>
      </c>
      <c r="G80" s="2">
        <v>625550.65</v>
      </c>
    </row>
    <row r="81" spans="1:7" ht="30" x14ac:dyDescent="0.25">
      <c r="A81" s="3" t="s">
        <v>127</v>
      </c>
      <c r="B81" s="3" t="s">
        <v>127</v>
      </c>
      <c r="C81" s="3" t="s">
        <v>128</v>
      </c>
      <c r="D81" s="3"/>
      <c r="E81" s="2"/>
      <c r="F81" s="2">
        <v>178</v>
      </c>
      <c r="G81" s="2">
        <v>625728.65</v>
      </c>
    </row>
    <row r="82" spans="1:7" ht="30" x14ac:dyDescent="0.25">
      <c r="A82" s="3" t="s">
        <v>129</v>
      </c>
      <c r="B82" s="3" t="s">
        <v>129</v>
      </c>
      <c r="C82" s="3" t="s">
        <v>130</v>
      </c>
      <c r="D82" s="3" t="s">
        <v>131</v>
      </c>
      <c r="E82" s="2">
        <v>500</v>
      </c>
      <c r="F82" s="2"/>
      <c r="G82" s="2">
        <v>625228.65</v>
      </c>
    </row>
    <row r="83" spans="1:7" ht="30" x14ac:dyDescent="0.25">
      <c r="A83" s="3" t="s">
        <v>132</v>
      </c>
      <c r="B83" s="3" t="s">
        <v>132</v>
      </c>
      <c r="C83" s="3" t="s">
        <v>133</v>
      </c>
      <c r="D83" s="3"/>
      <c r="E83" s="2"/>
      <c r="F83" s="2">
        <v>158</v>
      </c>
      <c r="G83" s="2">
        <v>625386.65</v>
      </c>
    </row>
    <row r="84" spans="1:7" ht="30" x14ac:dyDescent="0.25">
      <c r="A84" s="3" t="s">
        <v>134</v>
      </c>
      <c r="B84" s="3" t="s">
        <v>134</v>
      </c>
      <c r="C84" s="3" t="s">
        <v>54</v>
      </c>
      <c r="D84" s="3"/>
      <c r="E84" s="2"/>
      <c r="F84" s="2">
        <v>2276</v>
      </c>
      <c r="G84" s="2">
        <v>627662.65</v>
      </c>
    </row>
    <row r="85" spans="1:7" x14ac:dyDescent="0.25">
      <c r="A85" s="3" t="s">
        <v>134</v>
      </c>
      <c r="B85" s="3" t="s">
        <v>134</v>
      </c>
      <c r="C85" s="3" t="s">
        <v>55</v>
      </c>
      <c r="D85" s="3"/>
      <c r="E85" s="2">
        <v>710</v>
      </c>
      <c r="F85" s="2"/>
      <c r="G85" s="2">
        <v>626952.65</v>
      </c>
    </row>
    <row r="86" spans="1:7" ht="45" x14ac:dyDescent="0.25">
      <c r="A86" s="3" t="s">
        <v>135</v>
      </c>
      <c r="B86" s="3" t="s">
        <v>135</v>
      </c>
      <c r="C86" s="3" t="s">
        <v>136</v>
      </c>
      <c r="D86" s="3"/>
      <c r="E86" s="2">
        <v>5000</v>
      </c>
      <c r="F86" s="2"/>
      <c r="G86" s="2">
        <v>621952.65</v>
      </c>
    </row>
    <row r="87" spans="1:7" ht="60" x14ac:dyDescent="0.25">
      <c r="A87" s="3" t="s">
        <v>135</v>
      </c>
      <c r="B87" s="3" t="s">
        <v>135</v>
      </c>
      <c r="C87" s="3" t="s">
        <v>137</v>
      </c>
      <c r="D87" s="3"/>
      <c r="E87" s="2">
        <v>20000</v>
      </c>
      <c r="F87" s="2"/>
      <c r="G87" s="2">
        <v>601952.65</v>
      </c>
    </row>
    <row r="88" spans="1:7" ht="60" x14ac:dyDescent="0.25">
      <c r="A88" s="3" t="s">
        <v>138</v>
      </c>
      <c r="B88" s="3" t="s">
        <v>138</v>
      </c>
      <c r="C88" s="3" t="s">
        <v>139</v>
      </c>
      <c r="D88" s="3"/>
      <c r="E88" s="2">
        <v>211000</v>
      </c>
      <c r="F88" s="2"/>
      <c r="G88" s="2">
        <v>390952.65</v>
      </c>
    </row>
    <row r="89" spans="1:7" ht="30" x14ac:dyDescent="0.25">
      <c r="A89" s="3" t="s">
        <v>140</v>
      </c>
      <c r="B89" s="3" t="s">
        <v>140</v>
      </c>
      <c r="C89" s="3" t="s">
        <v>54</v>
      </c>
      <c r="D89" s="3"/>
      <c r="E89" s="2"/>
      <c r="F89" s="2">
        <v>1307</v>
      </c>
      <c r="G89" s="2">
        <v>392259.65</v>
      </c>
    </row>
    <row r="90" spans="1:7" x14ac:dyDescent="0.25">
      <c r="A90" s="3" t="s">
        <v>140</v>
      </c>
      <c r="B90" s="3" t="s">
        <v>140</v>
      </c>
      <c r="C90" s="3" t="s">
        <v>55</v>
      </c>
      <c r="D90" s="3"/>
      <c r="E90" s="2">
        <v>408</v>
      </c>
      <c r="F90" s="2"/>
      <c r="G90" s="2">
        <v>391851.65</v>
      </c>
    </row>
    <row r="93" spans="1:7" x14ac:dyDescent="0.25">
      <c r="B93" s="4" t="s">
        <v>141</v>
      </c>
      <c r="E93" s="2">
        <v>1585905</v>
      </c>
      <c r="F93" s="2">
        <v>1810292.8299999996</v>
      </c>
    </row>
    <row r="95" spans="1:7" x14ac:dyDescent="0.25">
      <c r="B95" s="4" t="s">
        <v>142</v>
      </c>
      <c r="C95" s="4">
        <v>30</v>
      </c>
    </row>
    <row r="96" spans="1:7" x14ac:dyDescent="0.25">
      <c r="B96" s="4" t="s">
        <v>143</v>
      </c>
      <c r="C96" s="4">
        <v>36</v>
      </c>
    </row>
    <row r="98" spans="3:3" x14ac:dyDescent="0.25">
      <c r="C98" s="4" t="s">
        <v>144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90B4D-778D-4DB9-95DE-C77FE44CA5F1}">
  <dimension ref="A1:J68"/>
  <sheetViews>
    <sheetView workbookViewId="0">
      <selection activeCell="C78" sqref="C78"/>
    </sheetView>
  </sheetViews>
  <sheetFormatPr defaultRowHeight="15" x14ac:dyDescent="0.25"/>
  <cols>
    <col min="1" max="1" width="15" customWidth="1"/>
    <col min="2" max="2" width="14" customWidth="1"/>
    <col min="3" max="3" width="56.42578125" customWidth="1"/>
    <col min="4" max="4" width="13.140625" customWidth="1"/>
    <col min="5" max="5" width="12.42578125" customWidth="1"/>
    <col min="6" max="6" width="11.85546875" customWidth="1"/>
    <col min="7" max="7" width="12.5703125" customWidth="1"/>
    <col min="8" max="8" width="11" customWidth="1"/>
  </cols>
  <sheetData>
    <row r="1" spans="1:10" ht="30" x14ac:dyDescent="0.25">
      <c r="A1" s="1" t="s">
        <v>44</v>
      </c>
      <c r="B1" s="1" t="s">
        <v>45</v>
      </c>
      <c r="C1" s="1" t="s">
        <v>46</v>
      </c>
      <c r="D1" s="1" t="s">
        <v>47</v>
      </c>
      <c r="E1" s="1" t="s">
        <v>48</v>
      </c>
      <c r="F1" s="1" t="s">
        <v>49</v>
      </c>
      <c r="G1" s="1" t="s">
        <v>50</v>
      </c>
      <c r="H1" s="6" t="s">
        <v>190</v>
      </c>
      <c r="I1" s="6"/>
      <c r="J1" s="6"/>
    </row>
    <row r="2" spans="1:10" ht="30" x14ac:dyDescent="0.25">
      <c r="A2" s="3" t="s">
        <v>51</v>
      </c>
      <c r="B2" s="3" t="s">
        <v>51</v>
      </c>
      <c r="C2" s="3" t="s">
        <v>52</v>
      </c>
      <c r="D2" s="3"/>
      <c r="E2" s="2">
        <v>25000</v>
      </c>
      <c r="F2" s="2"/>
      <c r="G2" s="2">
        <v>142463.82</v>
      </c>
    </row>
    <row r="3" spans="1:10" x14ac:dyDescent="0.25">
      <c r="A3" s="3" t="s">
        <v>53</v>
      </c>
      <c r="B3" s="3" t="s">
        <v>53</v>
      </c>
      <c r="C3" s="3" t="s">
        <v>54</v>
      </c>
      <c r="D3" s="3"/>
      <c r="E3" s="2"/>
      <c r="F3" s="2">
        <v>517</v>
      </c>
      <c r="G3" s="2">
        <v>142980.82</v>
      </c>
      <c r="H3" t="s">
        <v>191</v>
      </c>
    </row>
    <row r="4" spans="1:10" x14ac:dyDescent="0.25">
      <c r="A4" s="3" t="s">
        <v>53</v>
      </c>
      <c r="B4" s="3" t="s">
        <v>53</v>
      </c>
      <c r="C4" s="3" t="s">
        <v>55</v>
      </c>
      <c r="D4" s="3"/>
      <c r="E4" s="2">
        <v>161</v>
      </c>
      <c r="F4" s="2"/>
      <c r="G4" s="2">
        <v>142819.82</v>
      </c>
      <c r="H4" t="s">
        <v>192</v>
      </c>
    </row>
    <row r="5" spans="1:10" x14ac:dyDescent="0.25">
      <c r="A5" s="3" t="s">
        <v>56</v>
      </c>
      <c r="B5" s="3" t="s">
        <v>56</v>
      </c>
      <c r="C5" s="3" t="s">
        <v>57</v>
      </c>
      <c r="D5" s="3"/>
      <c r="E5" s="2">
        <v>42000</v>
      </c>
      <c r="F5" s="2"/>
      <c r="G5" s="2">
        <v>100819.82</v>
      </c>
    </row>
    <row r="6" spans="1:10" x14ac:dyDescent="0.25">
      <c r="A6" s="3" t="s">
        <v>58</v>
      </c>
      <c r="B6" s="3" t="s">
        <v>58</v>
      </c>
      <c r="C6" s="3" t="s">
        <v>59</v>
      </c>
      <c r="D6" s="3"/>
      <c r="E6" s="2"/>
      <c r="F6" s="2">
        <v>118</v>
      </c>
      <c r="G6" s="2">
        <v>100937.82</v>
      </c>
      <c r="H6" t="s">
        <v>189</v>
      </c>
    </row>
    <row r="7" spans="1:10" x14ac:dyDescent="0.25">
      <c r="A7" s="3" t="s">
        <v>60</v>
      </c>
      <c r="B7" s="3" t="s">
        <v>60</v>
      </c>
      <c r="C7" s="3" t="s">
        <v>54</v>
      </c>
      <c r="D7" s="3"/>
      <c r="E7" s="2"/>
      <c r="F7" s="2">
        <v>332</v>
      </c>
      <c r="G7" s="2">
        <v>101269.82</v>
      </c>
      <c r="H7" t="s">
        <v>191</v>
      </c>
    </row>
    <row r="8" spans="1:10" x14ac:dyDescent="0.25">
      <c r="A8" s="3" t="s">
        <v>60</v>
      </c>
      <c r="B8" s="3" t="s">
        <v>60</v>
      </c>
      <c r="C8" s="3" t="s">
        <v>55</v>
      </c>
      <c r="D8" s="3"/>
      <c r="E8" s="2">
        <v>104</v>
      </c>
      <c r="F8" s="2"/>
      <c r="G8" s="2">
        <v>101165.82</v>
      </c>
      <c r="H8" t="s">
        <v>192</v>
      </c>
    </row>
    <row r="9" spans="1:10" x14ac:dyDescent="0.25">
      <c r="A9" s="3" t="s">
        <v>61</v>
      </c>
      <c r="B9" s="3" t="s">
        <v>61</v>
      </c>
      <c r="C9" s="3" t="s">
        <v>54</v>
      </c>
      <c r="D9" s="3"/>
      <c r="E9" s="2"/>
      <c r="F9" s="2">
        <v>344</v>
      </c>
      <c r="G9" s="2">
        <v>101509.82</v>
      </c>
      <c r="H9" t="s">
        <v>191</v>
      </c>
    </row>
    <row r="10" spans="1:10" x14ac:dyDescent="0.25">
      <c r="A10" s="3" t="s">
        <v>61</v>
      </c>
      <c r="B10" s="3" t="s">
        <v>61</v>
      </c>
      <c r="C10" s="3" t="s">
        <v>55</v>
      </c>
      <c r="D10" s="3"/>
      <c r="E10" s="2">
        <v>107</v>
      </c>
      <c r="F10" s="2"/>
      <c r="G10" s="2">
        <v>101402.82</v>
      </c>
      <c r="H10" t="s">
        <v>192</v>
      </c>
    </row>
    <row r="11" spans="1:10" ht="30" x14ac:dyDescent="0.25">
      <c r="A11" s="3" t="s">
        <v>62</v>
      </c>
      <c r="B11" s="3" t="s">
        <v>62</v>
      </c>
      <c r="C11" s="3" t="s">
        <v>63</v>
      </c>
      <c r="D11" s="3"/>
      <c r="E11" s="2">
        <v>5000</v>
      </c>
      <c r="F11" s="2"/>
      <c r="G11" s="2">
        <v>96402.82</v>
      </c>
    </row>
    <row r="12" spans="1:10" ht="30" x14ac:dyDescent="0.25">
      <c r="A12" s="3" t="s">
        <v>62</v>
      </c>
      <c r="B12" s="3" t="s">
        <v>62</v>
      </c>
      <c r="C12" s="3" t="s">
        <v>64</v>
      </c>
      <c r="D12" s="3"/>
      <c r="E12" s="2">
        <v>20000</v>
      </c>
      <c r="F12" s="2"/>
      <c r="G12" s="2">
        <v>76402.820000000007</v>
      </c>
    </row>
    <row r="13" spans="1:10" ht="30" x14ac:dyDescent="0.25">
      <c r="A13" s="3" t="s">
        <v>65</v>
      </c>
      <c r="B13" s="3" t="s">
        <v>65</v>
      </c>
      <c r="C13" s="3" t="s">
        <v>66</v>
      </c>
      <c r="D13" s="3"/>
      <c r="E13" s="2"/>
      <c r="F13" s="2">
        <v>200000</v>
      </c>
      <c r="G13" s="2">
        <v>276402.82</v>
      </c>
    </row>
    <row r="14" spans="1:10" ht="30" x14ac:dyDescent="0.25">
      <c r="A14" s="3" t="s">
        <v>65</v>
      </c>
      <c r="B14" s="3" t="s">
        <v>65</v>
      </c>
      <c r="C14" s="3" t="s">
        <v>67</v>
      </c>
      <c r="D14" s="3"/>
      <c r="E14" s="2"/>
      <c r="F14" s="2">
        <v>200000</v>
      </c>
      <c r="G14" s="2">
        <v>476402.82</v>
      </c>
    </row>
    <row r="15" spans="1:10" ht="30" x14ac:dyDescent="0.25">
      <c r="A15" s="3" t="s">
        <v>65</v>
      </c>
      <c r="B15" s="3" t="s">
        <v>65</v>
      </c>
      <c r="C15" s="3" t="s">
        <v>68</v>
      </c>
      <c r="D15" s="3"/>
      <c r="E15" s="2"/>
      <c r="F15" s="2">
        <v>200000</v>
      </c>
      <c r="G15" s="2">
        <v>676402.82</v>
      </c>
    </row>
    <row r="16" spans="1:10" ht="45" x14ac:dyDescent="0.25">
      <c r="A16" s="3" t="s">
        <v>65</v>
      </c>
      <c r="B16" s="3" t="s">
        <v>65</v>
      </c>
      <c r="C16" s="3" t="s">
        <v>69</v>
      </c>
      <c r="D16" s="3"/>
      <c r="E16" s="2"/>
      <c r="F16" s="2">
        <v>150000</v>
      </c>
      <c r="G16" s="2">
        <v>826402.82</v>
      </c>
    </row>
    <row r="17" spans="1:8" x14ac:dyDescent="0.25">
      <c r="A17" s="3" t="s">
        <v>70</v>
      </c>
      <c r="B17" s="3" t="s">
        <v>70</v>
      </c>
      <c r="C17" s="3" t="s">
        <v>71</v>
      </c>
      <c r="D17" s="3"/>
      <c r="E17" s="2">
        <v>100000</v>
      </c>
      <c r="F17" s="2"/>
      <c r="G17" s="2">
        <v>726402.82</v>
      </c>
    </row>
    <row r="18" spans="1:8" x14ac:dyDescent="0.25">
      <c r="A18" s="3" t="s">
        <v>72</v>
      </c>
      <c r="B18" s="3" t="s">
        <v>72</v>
      </c>
      <c r="C18" s="3" t="s">
        <v>73</v>
      </c>
      <c r="D18" s="3"/>
      <c r="E18" s="2"/>
      <c r="F18" s="2">
        <v>396</v>
      </c>
      <c r="G18" s="2">
        <v>726798.82</v>
      </c>
      <c r="H18" t="s">
        <v>189</v>
      </c>
    </row>
    <row r="19" spans="1:8" x14ac:dyDescent="0.25">
      <c r="A19" s="3" t="s">
        <v>74</v>
      </c>
      <c r="B19" s="3" t="s">
        <v>74</v>
      </c>
      <c r="C19" s="3" t="s">
        <v>75</v>
      </c>
      <c r="D19" s="3"/>
      <c r="E19" s="2">
        <v>100000</v>
      </c>
      <c r="F19" s="2"/>
      <c r="G19" s="2">
        <v>626798.81999999995</v>
      </c>
    </row>
    <row r="20" spans="1:8" x14ac:dyDescent="0.25">
      <c r="A20" s="3" t="s">
        <v>76</v>
      </c>
      <c r="B20" s="3" t="s">
        <v>76</v>
      </c>
      <c r="C20" s="3" t="s">
        <v>77</v>
      </c>
      <c r="D20" s="3"/>
      <c r="E20" s="2">
        <v>100000</v>
      </c>
      <c r="F20" s="2"/>
      <c r="G20" s="2">
        <v>526798.81999999995</v>
      </c>
    </row>
    <row r="21" spans="1:8" x14ac:dyDescent="0.25">
      <c r="A21" s="3" t="s">
        <v>78</v>
      </c>
      <c r="B21" s="3" t="s">
        <v>78</v>
      </c>
      <c r="C21" s="3" t="s">
        <v>54</v>
      </c>
      <c r="D21" s="3"/>
      <c r="E21" s="2"/>
      <c r="F21" s="2">
        <v>1858</v>
      </c>
      <c r="G21" s="2">
        <v>528656.81999999995</v>
      </c>
      <c r="H21" t="s">
        <v>191</v>
      </c>
    </row>
    <row r="22" spans="1:8" x14ac:dyDescent="0.25">
      <c r="A22" s="3" t="s">
        <v>78</v>
      </c>
      <c r="B22" s="3" t="s">
        <v>78</v>
      </c>
      <c r="C22" s="3" t="s">
        <v>55</v>
      </c>
      <c r="D22" s="3"/>
      <c r="E22" s="2">
        <v>580</v>
      </c>
      <c r="F22" s="2"/>
      <c r="G22" s="2">
        <v>528076.81999999995</v>
      </c>
      <c r="H22" t="s">
        <v>192</v>
      </c>
    </row>
    <row r="23" spans="1:8" x14ac:dyDescent="0.25">
      <c r="A23" s="3" t="s">
        <v>79</v>
      </c>
      <c r="B23" s="3" t="s">
        <v>79</v>
      </c>
      <c r="C23" s="3" t="s">
        <v>54</v>
      </c>
      <c r="D23" s="3"/>
      <c r="E23" s="2"/>
      <c r="F23" s="2">
        <v>1789</v>
      </c>
      <c r="G23" s="2">
        <v>529865.81999999995</v>
      </c>
      <c r="H23" t="s">
        <v>191</v>
      </c>
    </row>
    <row r="24" spans="1:8" x14ac:dyDescent="0.25">
      <c r="A24" s="3" t="s">
        <v>79</v>
      </c>
      <c r="B24" s="3" t="s">
        <v>79</v>
      </c>
      <c r="C24" s="3" t="s">
        <v>55</v>
      </c>
      <c r="D24" s="3"/>
      <c r="E24" s="2">
        <v>558</v>
      </c>
      <c r="F24" s="2"/>
      <c r="G24" s="2">
        <v>529307.81999999995</v>
      </c>
      <c r="H24" t="s">
        <v>192</v>
      </c>
    </row>
    <row r="25" spans="1:8" ht="30" x14ac:dyDescent="0.25">
      <c r="A25" s="3" t="s">
        <v>80</v>
      </c>
      <c r="B25" s="3" t="s">
        <v>80</v>
      </c>
      <c r="C25" s="3" t="s">
        <v>81</v>
      </c>
      <c r="D25" s="3"/>
      <c r="E25" s="2"/>
      <c r="F25" s="2">
        <v>785.46</v>
      </c>
      <c r="G25" s="2">
        <v>530093.28</v>
      </c>
    </row>
    <row r="26" spans="1:8" ht="45" x14ac:dyDescent="0.25">
      <c r="A26" s="3" t="s">
        <v>82</v>
      </c>
      <c r="B26" s="3" t="s">
        <v>82</v>
      </c>
      <c r="C26" s="3" t="s">
        <v>83</v>
      </c>
      <c r="D26" s="3"/>
      <c r="E26" s="2"/>
      <c r="F26" s="2">
        <v>25107</v>
      </c>
      <c r="G26" s="2">
        <v>555200.28</v>
      </c>
    </row>
    <row r="27" spans="1:8" x14ac:dyDescent="0.25">
      <c r="A27" s="3" t="s">
        <v>84</v>
      </c>
      <c r="B27" s="3" t="s">
        <v>84</v>
      </c>
      <c r="C27" s="3" t="s">
        <v>85</v>
      </c>
      <c r="D27" s="3"/>
      <c r="E27" s="2"/>
      <c r="F27" s="2">
        <v>495</v>
      </c>
      <c r="G27" s="2">
        <v>555695.28</v>
      </c>
      <c r="H27" t="s">
        <v>189</v>
      </c>
    </row>
    <row r="28" spans="1:8" x14ac:dyDescent="0.25">
      <c r="A28" s="3" t="s">
        <v>86</v>
      </c>
      <c r="B28" s="3" t="s">
        <v>86</v>
      </c>
      <c r="C28" s="3" t="s">
        <v>87</v>
      </c>
      <c r="D28" s="3"/>
      <c r="E28" s="2"/>
      <c r="F28" s="2">
        <v>756808</v>
      </c>
      <c r="G28" s="2">
        <v>1312503.28</v>
      </c>
    </row>
    <row r="29" spans="1:8" x14ac:dyDescent="0.25">
      <c r="A29" s="3" t="s">
        <v>86</v>
      </c>
      <c r="B29" s="3" t="s">
        <v>86</v>
      </c>
      <c r="C29" s="3" t="s">
        <v>54</v>
      </c>
      <c r="D29" s="3"/>
      <c r="E29" s="2"/>
      <c r="F29" s="2">
        <v>1888</v>
      </c>
      <c r="G29" s="2">
        <v>1314391.28</v>
      </c>
      <c r="H29" t="s">
        <v>191</v>
      </c>
    </row>
    <row r="30" spans="1:8" x14ac:dyDescent="0.25">
      <c r="A30" s="3" t="s">
        <v>86</v>
      </c>
      <c r="B30" s="3" t="s">
        <v>86</v>
      </c>
      <c r="C30" s="3" t="s">
        <v>55</v>
      </c>
      <c r="D30" s="3"/>
      <c r="E30" s="2">
        <v>589</v>
      </c>
      <c r="F30" s="2"/>
      <c r="G30" s="2">
        <v>1313802.28</v>
      </c>
      <c r="H30" t="s">
        <v>192</v>
      </c>
    </row>
    <row r="31" spans="1:8" ht="30" x14ac:dyDescent="0.25">
      <c r="A31" s="3" t="s">
        <v>88</v>
      </c>
      <c r="B31" s="3" t="s">
        <v>88</v>
      </c>
      <c r="C31" s="3" t="s">
        <v>89</v>
      </c>
      <c r="D31" s="3"/>
      <c r="E31" s="2">
        <v>25000</v>
      </c>
      <c r="F31" s="2"/>
      <c r="G31" s="2">
        <v>1288802.28</v>
      </c>
    </row>
    <row r="32" spans="1:8" x14ac:dyDescent="0.25">
      <c r="A32" s="3" t="s">
        <v>88</v>
      </c>
      <c r="B32" s="3" t="s">
        <v>88</v>
      </c>
      <c r="C32" s="3" t="s">
        <v>90</v>
      </c>
      <c r="D32" s="3"/>
      <c r="E32" s="2"/>
      <c r="F32" s="2">
        <v>1496.88</v>
      </c>
      <c r="G32" s="2">
        <v>1290299.1599999999</v>
      </c>
      <c r="H32" t="s">
        <v>189</v>
      </c>
    </row>
    <row r="33" spans="1:8" x14ac:dyDescent="0.25">
      <c r="A33" s="3" t="s">
        <v>88</v>
      </c>
      <c r="B33" s="3" t="s">
        <v>88</v>
      </c>
      <c r="C33" s="3" t="s">
        <v>91</v>
      </c>
      <c r="D33" s="3"/>
      <c r="E33" s="2"/>
      <c r="F33" s="2">
        <v>475</v>
      </c>
      <c r="G33" s="2">
        <v>1290774.1599999999</v>
      </c>
      <c r="H33" t="s">
        <v>189</v>
      </c>
    </row>
    <row r="34" spans="1:8" x14ac:dyDescent="0.25">
      <c r="A34" s="3" t="s">
        <v>92</v>
      </c>
      <c r="B34" s="3" t="s">
        <v>92</v>
      </c>
      <c r="C34" s="3" t="s">
        <v>93</v>
      </c>
      <c r="D34" s="3"/>
      <c r="E34" s="2">
        <v>200000</v>
      </c>
      <c r="F34" s="2"/>
      <c r="G34" s="2">
        <v>1090774.1599999999</v>
      </c>
    </row>
    <row r="35" spans="1:8" x14ac:dyDescent="0.25">
      <c r="A35" s="3" t="s">
        <v>94</v>
      </c>
      <c r="B35" s="3" t="s">
        <v>94</v>
      </c>
      <c r="C35" s="3" t="s">
        <v>54</v>
      </c>
      <c r="D35" s="3"/>
      <c r="E35" s="2"/>
      <c r="F35" s="2">
        <v>4164</v>
      </c>
      <c r="G35" s="2">
        <v>1094938.1599999999</v>
      </c>
      <c r="H35" t="s">
        <v>191</v>
      </c>
    </row>
    <row r="36" spans="1:8" x14ac:dyDescent="0.25">
      <c r="A36" s="3" t="s">
        <v>94</v>
      </c>
      <c r="B36" s="3" t="s">
        <v>94</v>
      </c>
      <c r="C36" s="3" t="s">
        <v>55</v>
      </c>
      <c r="D36" s="3"/>
      <c r="E36" s="2">
        <v>1299</v>
      </c>
      <c r="F36" s="2"/>
      <c r="G36" s="2">
        <v>1093639.1599999999</v>
      </c>
      <c r="H36" t="s">
        <v>192</v>
      </c>
    </row>
    <row r="37" spans="1:8" x14ac:dyDescent="0.25">
      <c r="A37" s="3" t="s">
        <v>95</v>
      </c>
      <c r="B37" s="3" t="s">
        <v>95</v>
      </c>
      <c r="C37" s="3" t="s">
        <v>96</v>
      </c>
      <c r="D37" s="3"/>
      <c r="E37" s="2">
        <v>200000</v>
      </c>
      <c r="F37" s="2"/>
      <c r="G37" s="2">
        <v>893639.16</v>
      </c>
    </row>
    <row r="38" spans="1:8" x14ac:dyDescent="0.25">
      <c r="A38" s="3" t="s">
        <v>97</v>
      </c>
      <c r="B38" s="3" t="s">
        <v>97</v>
      </c>
      <c r="C38" s="3" t="s">
        <v>98</v>
      </c>
      <c r="D38" s="3"/>
      <c r="E38" s="2"/>
      <c r="F38" s="2">
        <v>200000</v>
      </c>
      <c r="G38" s="2">
        <v>1093639.1599999999</v>
      </c>
    </row>
    <row r="39" spans="1:8" x14ac:dyDescent="0.25">
      <c r="A39" s="3" t="s">
        <v>99</v>
      </c>
      <c r="B39" s="3" t="s">
        <v>99</v>
      </c>
      <c r="C39" s="3" t="s">
        <v>100</v>
      </c>
      <c r="D39" s="3"/>
      <c r="E39" s="2"/>
      <c r="F39" s="2">
        <v>178</v>
      </c>
      <c r="G39" s="2">
        <v>1093817.1599999999</v>
      </c>
      <c r="H39" t="s">
        <v>189</v>
      </c>
    </row>
    <row r="40" spans="1:8" x14ac:dyDescent="0.25">
      <c r="A40" s="3" t="s">
        <v>101</v>
      </c>
      <c r="B40" s="3" t="s">
        <v>101</v>
      </c>
      <c r="C40" s="3" t="s">
        <v>102</v>
      </c>
      <c r="D40" s="3"/>
      <c r="E40" s="2">
        <v>200000</v>
      </c>
      <c r="F40" s="2"/>
      <c r="G40" s="2">
        <v>893817.16</v>
      </c>
    </row>
    <row r="41" spans="1:8" x14ac:dyDescent="0.25">
      <c r="A41" s="3" t="s">
        <v>103</v>
      </c>
      <c r="B41" s="3" t="s">
        <v>103</v>
      </c>
      <c r="C41" s="3" t="s">
        <v>104</v>
      </c>
      <c r="D41" s="3"/>
      <c r="E41" s="2"/>
      <c r="F41" s="2">
        <v>213</v>
      </c>
      <c r="G41" s="2">
        <v>894030.16</v>
      </c>
      <c r="H41" t="s">
        <v>189</v>
      </c>
    </row>
    <row r="42" spans="1:8" ht="30" x14ac:dyDescent="0.25">
      <c r="A42" s="3" t="s">
        <v>105</v>
      </c>
      <c r="B42" s="3" t="s">
        <v>105</v>
      </c>
      <c r="C42" s="3" t="s">
        <v>106</v>
      </c>
      <c r="D42" s="3"/>
      <c r="E42" s="2"/>
      <c r="F42" s="2">
        <v>2620</v>
      </c>
      <c r="G42" s="2">
        <v>896650.16</v>
      </c>
      <c r="H42" t="s">
        <v>193</v>
      </c>
    </row>
    <row r="43" spans="1:8" x14ac:dyDescent="0.25">
      <c r="A43" s="3" t="s">
        <v>107</v>
      </c>
      <c r="B43" s="3" t="s">
        <v>107</v>
      </c>
      <c r="C43" s="3" t="s">
        <v>108</v>
      </c>
      <c r="D43" s="3"/>
      <c r="E43" s="2"/>
      <c r="F43" s="2">
        <v>514</v>
      </c>
      <c r="G43" s="2">
        <v>897164.16</v>
      </c>
      <c r="H43" t="s">
        <v>189</v>
      </c>
    </row>
    <row r="44" spans="1:8" x14ac:dyDescent="0.25">
      <c r="A44" s="3" t="s">
        <v>107</v>
      </c>
      <c r="B44" s="3" t="s">
        <v>107</v>
      </c>
      <c r="C44" s="3" t="s">
        <v>54</v>
      </c>
      <c r="D44" s="3"/>
      <c r="E44" s="2"/>
      <c r="F44" s="2">
        <v>3237</v>
      </c>
      <c r="G44" s="2">
        <v>900401.16</v>
      </c>
      <c r="H44" t="s">
        <v>191</v>
      </c>
    </row>
    <row r="45" spans="1:8" x14ac:dyDescent="0.25">
      <c r="A45" s="3" t="s">
        <v>107</v>
      </c>
      <c r="B45" s="3" t="s">
        <v>107</v>
      </c>
      <c r="C45" s="3" t="s">
        <v>55</v>
      </c>
      <c r="D45" s="3"/>
      <c r="E45" s="2">
        <v>1010</v>
      </c>
      <c r="F45" s="2"/>
      <c r="G45" s="2">
        <v>899391.16</v>
      </c>
      <c r="H45" t="s">
        <v>192</v>
      </c>
    </row>
    <row r="46" spans="1:8" x14ac:dyDescent="0.25">
      <c r="A46" s="3" t="s">
        <v>109</v>
      </c>
      <c r="B46" s="3" t="s">
        <v>109</v>
      </c>
      <c r="C46" s="3" t="s">
        <v>110</v>
      </c>
      <c r="D46" s="3"/>
      <c r="E46" s="2"/>
      <c r="F46" s="2">
        <v>640.25</v>
      </c>
      <c r="G46" s="2">
        <v>900031.41</v>
      </c>
      <c r="H46" t="s">
        <v>189</v>
      </c>
    </row>
    <row r="47" spans="1:8" x14ac:dyDescent="0.25">
      <c r="A47" s="3" t="s">
        <v>111</v>
      </c>
      <c r="B47" s="3" t="s">
        <v>111</v>
      </c>
      <c r="C47" s="3" t="s">
        <v>112</v>
      </c>
      <c r="D47" s="3"/>
      <c r="E47" s="2"/>
      <c r="F47" s="2">
        <v>68.5</v>
      </c>
      <c r="G47" s="2">
        <v>900099.91</v>
      </c>
      <c r="H47" t="s">
        <v>189</v>
      </c>
    </row>
    <row r="48" spans="1:8" x14ac:dyDescent="0.25">
      <c r="A48" s="3" t="s">
        <v>113</v>
      </c>
      <c r="B48" s="3" t="s">
        <v>113</v>
      </c>
      <c r="C48" s="3" t="s">
        <v>54</v>
      </c>
      <c r="D48" s="3"/>
      <c r="E48" s="2"/>
      <c r="F48" s="2">
        <v>2951</v>
      </c>
      <c r="G48" s="2">
        <v>903050.91</v>
      </c>
      <c r="H48" t="s">
        <v>191</v>
      </c>
    </row>
    <row r="49" spans="1:8" x14ac:dyDescent="0.25">
      <c r="A49" s="3" t="s">
        <v>113</v>
      </c>
      <c r="B49" s="3" t="s">
        <v>113</v>
      </c>
      <c r="C49" s="3" t="s">
        <v>55</v>
      </c>
      <c r="D49" s="3"/>
      <c r="E49" s="2">
        <v>921</v>
      </c>
      <c r="F49" s="2"/>
      <c r="G49" s="2">
        <v>902129.91</v>
      </c>
      <c r="H49" t="s">
        <v>192</v>
      </c>
    </row>
    <row r="50" spans="1:8" ht="30" x14ac:dyDescent="0.25">
      <c r="A50" s="3" t="s">
        <v>114</v>
      </c>
      <c r="B50" s="3" t="s">
        <v>114</v>
      </c>
      <c r="C50" s="3" t="s">
        <v>115</v>
      </c>
      <c r="D50" s="3"/>
      <c r="E50" s="2">
        <v>25000</v>
      </c>
      <c r="F50" s="2"/>
      <c r="G50" s="2">
        <v>877129.91</v>
      </c>
    </row>
    <row r="51" spans="1:8" x14ac:dyDescent="0.25">
      <c r="A51" s="3" t="s">
        <v>116</v>
      </c>
      <c r="B51" s="3" t="s">
        <v>116</v>
      </c>
      <c r="C51" s="3" t="s">
        <v>117</v>
      </c>
      <c r="D51" s="3"/>
      <c r="E51" s="2">
        <v>150000</v>
      </c>
      <c r="F51" s="2"/>
      <c r="G51" s="2">
        <v>727129.91</v>
      </c>
    </row>
    <row r="52" spans="1:8" ht="30" x14ac:dyDescent="0.25">
      <c r="A52" s="3" t="s">
        <v>118</v>
      </c>
      <c r="B52" s="3" t="s">
        <v>118</v>
      </c>
      <c r="C52" s="3" t="s">
        <v>119</v>
      </c>
      <c r="D52" s="3"/>
      <c r="E52" s="2"/>
      <c r="F52" s="2">
        <v>44049.16</v>
      </c>
      <c r="G52" s="2">
        <v>771179.07</v>
      </c>
    </row>
    <row r="53" spans="1:8" x14ac:dyDescent="0.25">
      <c r="A53" s="3" t="s">
        <v>120</v>
      </c>
      <c r="B53" s="3" t="s">
        <v>120</v>
      </c>
      <c r="C53" s="3" t="s">
        <v>121</v>
      </c>
      <c r="D53" s="3"/>
      <c r="E53" s="2"/>
      <c r="F53" s="2">
        <v>7.13</v>
      </c>
      <c r="G53" s="2">
        <v>771186.2</v>
      </c>
      <c r="H53" t="s">
        <v>189</v>
      </c>
    </row>
    <row r="54" spans="1:8" x14ac:dyDescent="0.25">
      <c r="A54" s="3" t="s">
        <v>122</v>
      </c>
      <c r="B54" s="3" t="s">
        <v>122</v>
      </c>
      <c r="C54" s="3" t="s">
        <v>123</v>
      </c>
      <c r="D54" s="3"/>
      <c r="E54" s="2">
        <v>150000</v>
      </c>
      <c r="F54" s="2"/>
      <c r="G54" s="2">
        <v>621186.19999999995</v>
      </c>
    </row>
    <row r="55" spans="1:8" x14ac:dyDescent="0.25">
      <c r="A55" s="3" t="s">
        <v>124</v>
      </c>
      <c r="B55" s="3" t="s">
        <v>124</v>
      </c>
      <c r="C55" s="3" t="s">
        <v>54</v>
      </c>
      <c r="D55" s="3"/>
      <c r="E55" s="2"/>
      <c r="F55" s="2">
        <v>3070</v>
      </c>
      <c r="G55" s="2">
        <v>624256.19999999995</v>
      </c>
      <c r="H55" t="s">
        <v>191</v>
      </c>
    </row>
    <row r="56" spans="1:8" x14ac:dyDescent="0.25">
      <c r="A56" s="3" t="s">
        <v>124</v>
      </c>
      <c r="B56" s="3" t="s">
        <v>124</v>
      </c>
      <c r="C56" s="3" t="s">
        <v>55</v>
      </c>
      <c r="D56" s="3"/>
      <c r="E56" s="2">
        <v>958</v>
      </c>
      <c r="F56" s="2"/>
      <c r="G56" s="2">
        <v>623298.19999999995</v>
      </c>
      <c r="H56" t="s">
        <v>192</v>
      </c>
    </row>
    <row r="57" spans="1:8" x14ac:dyDescent="0.25">
      <c r="A57" s="3" t="s">
        <v>125</v>
      </c>
      <c r="B57" s="3" t="s">
        <v>125</v>
      </c>
      <c r="C57" s="3" t="s">
        <v>126</v>
      </c>
      <c r="D57" s="3"/>
      <c r="E57" s="2"/>
      <c r="F57" s="2">
        <v>2252.4499999999998</v>
      </c>
      <c r="G57" s="2">
        <v>625550.65</v>
      </c>
      <c r="H57" t="s">
        <v>189</v>
      </c>
    </row>
    <row r="58" spans="1:8" x14ac:dyDescent="0.25">
      <c r="A58" s="3" t="s">
        <v>127</v>
      </c>
      <c r="B58" s="3" t="s">
        <v>127</v>
      </c>
      <c r="C58" s="3" t="s">
        <v>128</v>
      </c>
      <c r="D58" s="3"/>
      <c r="E58" s="2"/>
      <c r="F58" s="2">
        <v>178</v>
      </c>
      <c r="G58" s="2">
        <v>625728.65</v>
      </c>
      <c r="H58" t="s">
        <v>189</v>
      </c>
    </row>
    <row r="59" spans="1:8" x14ac:dyDescent="0.25">
      <c r="A59" s="3" t="s">
        <v>129</v>
      </c>
      <c r="B59" s="3" t="s">
        <v>129</v>
      </c>
      <c r="C59" s="3" t="s">
        <v>130</v>
      </c>
      <c r="D59" s="3" t="s">
        <v>131</v>
      </c>
      <c r="E59" s="2">
        <v>500</v>
      </c>
      <c r="F59" s="2"/>
      <c r="G59" s="2">
        <v>625228.65</v>
      </c>
    </row>
    <row r="60" spans="1:8" x14ac:dyDescent="0.25">
      <c r="A60" s="3" t="s">
        <v>132</v>
      </c>
      <c r="B60" s="3" t="s">
        <v>132</v>
      </c>
      <c r="C60" s="3" t="s">
        <v>133</v>
      </c>
      <c r="D60" s="3"/>
      <c r="E60" s="2"/>
      <c r="F60" s="2">
        <v>158</v>
      </c>
      <c r="G60" s="2">
        <v>625386.65</v>
      </c>
      <c r="H60" t="s">
        <v>189</v>
      </c>
    </row>
    <row r="61" spans="1:8" x14ac:dyDescent="0.25">
      <c r="A61" s="3" t="s">
        <v>134</v>
      </c>
      <c r="B61" s="3" t="s">
        <v>134</v>
      </c>
      <c r="C61" s="3" t="s">
        <v>54</v>
      </c>
      <c r="D61" s="3"/>
      <c r="E61" s="2"/>
      <c r="F61" s="2">
        <v>2276</v>
      </c>
      <c r="G61" s="2">
        <v>627662.65</v>
      </c>
      <c r="H61" t="s">
        <v>191</v>
      </c>
    </row>
    <row r="62" spans="1:8" x14ac:dyDescent="0.25">
      <c r="A62" s="3" t="s">
        <v>134</v>
      </c>
      <c r="B62" s="3" t="s">
        <v>134</v>
      </c>
      <c r="C62" s="3" t="s">
        <v>55</v>
      </c>
      <c r="D62" s="3"/>
      <c r="E62" s="2">
        <v>710</v>
      </c>
      <c r="F62" s="2"/>
      <c r="G62" s="2">
        <v>626952.65</v>
      </c>
      <c r="H62" t="s">
        <v>192</v>
      </c>
    </row>
    <row r="63" spans="1:8" ht="30" x14ac:dyDescent="0.25">
      <c r="A63" s="3" t="s">
        <v>135</v>
      </c>
      <c r="B63" s="3" t="s">
        <v>135</v>
      </c>
      <c r="C63" s="3" t="s">
        <v>136</v>
      </c>
      <c r="D63" s="3"/>
      <c r="E63" s="2">
        <v>5000</v>
      </c>
      <c r="F63" s="2"/>
      <c r="G63" s="2">
        <v>621952.65</v>
      </c>
    </row>
    <row r="64" spans="1:8" ht="30" x14ac:dyDescent="0.25">
      <c r="A64" s="3" t="s">
        <v>135</v>
      </c>
      <c r="B64" s="3" t="s">
        <v>135</v>
      </c>
      <c r="C64" s="3" t="s">
        <v>137</v>
      </c>
      <c r="D64" s="3"/>
      <c r="E64" s="2">
        <v>20000</v>
      </c>
      <c r="F64" s="2"/>
      <c r="G64" s="2">
        <v>601952.65</v>
      </c>
    </row>
    <row r="65" spans="1:8" ht="30" x14ac:dyDescent="0.25">
      <c r="A65" s="3" t="s">
        <v>138</v>
      </c>
      <c r="B65" s="3" t="s">
        <v>138</v>
      </c>
      <c r="C65" s="3" t="s">
        <v>139</v>
      </c>
      <c r="D65" s="3"/>
      <c r="E65" s="2">
        <v>211000</v>
      </c>
      <c r="F65" s="2"/>
      <c r="G65" s="2">
        <v>390952.65</v>
      </c>
    </row>
    <row r="66" spans="1:8" x14ac:dyDescent="0.25">
      <c r="A66" s="3" t="s">
        <v>140</v>
      </c>
      <c r="B66" s="3" t="s">
        <v>140</v>
      </c>
      <c r="C66" s="3" t="s">
        <v>54</v>
      </c>
      <c r="D66" s="3"/>
      <c r="E66" s="2"/>
      <c r="F66" s="2">
        <v>1307</v>
      </c>
      <c r="G66" s="2">
        <v>392259.65</v>
      </c>
      <c r="H66" t="s">
        <v>191</v>
      </c>
    </row>
    <row r="67" spans="1:8" x14ac:dyDescent="0.25">
      <c r="A67" s="3" t="s">
        <v>140</v>
      </c>
      <c r="B67" s="3" t="s">
        <v>140</v>
      </c>
      <c r="C67" s="3" t="s">
        <v>55</v>
      </c>
      <c r="D67" s="3"/>
      <c r="E67" s="2">
        <v>408</v>
      </c>
      <c r="F67" s="2"/>
      <c r="G67" s="2">
        <v>391851.65</v>
      </c>
      <c r="H67" t="s">
        <v>192</v>
      </c>
    </row>
    <row r="68" spans="1:8" x14ac:dyDescent="0.25">
      <c r="E68">
        <f>SUBTOTAL(9,E4:E67)</f>
        <v>1560905</v>
      </c>
    </row>
  </sheetData>
  <autoFilter ref="A1:J67" xr:uid="{9E490B4D-778D-4DB9-95DE-C77FE44CA5F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7"/>
  <sheetViews>
    <sheetView workbookViewId="0"/>
  </sheetViews>
  <sheetFormatPr defaultColWidth="150.85546875" defaultRowHeight="15" x14ac:dyDescent="0.25"/>
  <sheetData>
    <row r="1" spans="1:1" x14ac:dyDescent="0.25">
      <c r="A1" s="4" t="s">
        <v>145</v>
      </c>
    </row>
    <row r="2" spans="1:1" x14ac:dyDescent="0.25">
      <c r="A2" s="5" t="s">
        <v>146</v>
      </c>
    </row>
    <row r="3" spans="1:1" ht="30" x14ac:dyDescent="0.25">
      <c r="A3" s="5" t="s">
        <v>147</v>
      </c>
    </row>
    <row r="4" spans="1:1" x14ac:dyDescent="0.25">
      <c r="A4" s="5" t="s">
        <v>148</v>
      </c>
    </row>
    <row r="5" spans="1:1" ht="45" x14ac:dyDescent="0.25">
      <c r="A5" s="5" t="s">
        <v>149</v>
      </c>
    </row>
    <row r="6" spans="1:1" x14ac:dyDescent="0.25">
      <c r="A6" s="5" t="s">
        <v>150</v>
      </c>
    </row>
    <row r="7" spans="1:1" x14ac:dyDescent="0.25">
      <c r="A7" s="5" t="s">
        <v>151</v>
      </c>
    </row>
    <row r="8" spans="1:1" ht="45" x14ac:dyDescent="0.25">
      <c r="A8" s="5" t="s">
        <v>152</v>
      </c>
    </row>
    <row r="10" spans="1:1" x14ac:dyDescent="0.25">
      <c r="A10" s="4" t="s">
        <v>153</v>
      </c>
    </row>
    <row r="11" spans="1:1" x14ac:dyDescent="0.25">
      <c r="A11" s="5" t="s">
        <v>154</v>
      </c>
    </row>
    <row r="12" spans="1:1" x14ac:dyDescent="0.25">
      <c r="A12" s="5" t="s">
        <v>155</v>
      </c>
    </row>
    <row r="13" spans="1:1" ht="30" x14ac:dyDescent="0.25">
      <c r="A13" s="5" t="s">
        <v>156</v>
      </c>
    </row>
    <row r="15" spans="1:1" x14ac:dyDescent="0.25">
      <c r="A15" s="4" t="s">
        <v>157</v>
      </c>
    </row>
    <row r="16" spans="1:1" x14ac:dyDescent="0.25">
      <c r="A16" s="5" t="s">
        <v>158</v>
      </c>
    </row>
    <row r="18" spans="1:1" x14ac:dyDescent="0.25">
      <c r="A18" s="4" t="s">
        <v>159</v>
      </c>
    </row>
    <row r="19" spans="1:1" x14ac:dyDescent="0.25">
      <c r="A19" s="3" t="s">
        <v>160</v>
      </c>
    </row>
    <row r="20" spans="1:1" x14ac:dyDescent="0.25">
      <c r="A20" s="3" t="s">
        <v>161</v>
      </c>
    </row>
    <row r="21" spans="1:1" x14ac:dyDescent="0.25">
      <c r="A21" s="3" t="s">
        <v>162</v>
      </c>
    </row>
    <row r="22" spans="1:1" x14ac:dyDescent="0.25">
      <c r="A22" s="3" t="s">
        <v>163</v>
      </c>
    </row>
    <row r="23" spans="1:1" x14ac:dyDescent="0.25">
      <c r="A23" s="3" t="s">
        <v>164</v>
      </c>
    </row>
    <row r="24" spans="1:1" x14ac:dyDescent="0.25">
      <c r="A24" s="3" t="s">
        <v>165</v>
      </c>
    </row>
    <row r="25" spans="1:1" x14ac:dyDescent="0.25">
      <c r="A25" s="3" t="s">
        <v>166</v>
      </c>
    </row>
    <row r="26" spans="1:1" x14ac:dyDescent="0.25">
      <c r="A26" s="3" t="s">
        <v>167</v>
      </c>
    </row>
    <row r="27" spans="1:1" x14ac:dyDescent="0.25">
      <c r="A27" s="3" t="s">
        <v>168</v>
      </c>
    </row>
    <row r="28" spans="1:1" x14ac:dyDescent="0.25">
      <c r="A28" s="3" t="s">
        <v>169</v>
      </c>
    </row>
    <row r="29" spans="1:1" x14ac:dyDescent="0.25">
      <c r="A29" s="3" t="s">
        <v>170</v>
      </c>
    </row>
    <row r="30" spans="1:1" x14ac:dyDescent="0.25">
      <c r="A30" s="3" t="s">
        <v>171</v>
      </c>
    </row>
    <row r="31" spans="1:1" x14ac:dyDescent="0.25">
      <c r="A31" s="3" t="s">
        <v>172</v>
      </c>
    </row>
    <row r="32" spans="1:1" x14ac:dyDescent="0.25">
      <c r="A32" s="3" t="s">
        <v>173</v>
      </c>
    </row>
    <row r="33" spans="1:1" x14ac:dyDescent="0.25">
      <c r="A33" s="3" t="s">
        <v>174</v>
      </c>
    </row>
    <row r="34" spans="1:1" x14ac:dyDescent="0.25">
      <c r="A34" s="3" t="s">
        <v>175</v>
      </c>
    </row>
    <row r="35" spans="1:1" x14ac:dyDescent="0.25">
      <c r="A35" s="3" t="s">
        <v>176</v>
      </c>
    </row>
    <row r="36" spans="1:1" x14ac:dyDescent="0.25">
      <c r="A36" s="3" t="s">
        <v>177</v>
      </c>
    </row>
    <row r="37" spans="1:1" x14ac:dyDescent="0.25">
      <c r="A37" s="3" t="s">
        <v>178</v>
      </c>
    </row>
    <row r="38" spans="1:1" x14ac:dyDescent="0.25">
      <c r="A38" s="3" t="s">
        <v>179</v>
      </c>
    </row>
    <row r="39" spans="1:1" x14ac:dyDescent="0.25">
      <c r="A39" s="3" t="s">
        <v>180</v>
      </c>
    </row>
    <row r="40" spans="1:1" x14ac:dyDescent="0.25">
      <c r="A40" s="3" t="s">
        <v>181</v>
      </c>
    </row>
    <row r="41" spans="1:1" x14ac:dyDescent="0.25">
      <c r="A41" s="3" t="s">
        <v>182</v>
      </c>
    </row>
    <row r="42" spans="1:1" x14ac:dyDescent="0.25">
      <c r="A42" s="3" t="s">
        <v>183</v>
      </c>
    </row>
    <row r="43" spans="1:1" x14ac:dyDescent="0.25">
      <c r="A43" s="3" t="s">
        <v>184</v>
      </c>
    </row>
    <row r="44" spans="1:1" x14ac:dyDescent="0.25">
      <c r="A44" s="3" t="s">
        <v>185</v>
      </c>
    </row>
    <row r="45" spans="1:1" x14ac:dyDescent="0.25">
      <c r="A45" s="3" t="s">
        <v>186</v>
      </c>
    </row>
    <row r="46" spans="1:1" x14ac:dyDescent="0.25">
      <c r="A46" s="3" t="s">
        <v>187</v>
      </c>
    </row>
    <row r="47" spans="1:1" x14ac:dyDescent="0.25">
      <c r="A47" s="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Account Statement</vt:lpstr>
      <vt:lpstr>Sheet1</vt:lpstr>
      <vt:lpstr>Important Message and Safety 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rkawasthi</cp:lastModifiedBy>
  <dcterms:created xsi:type="dcterms:W3CDTF">2024-02-17T21:12:44Z</dcterms:created>
  <dcterms:modified xsi:type="dcterms:W3CDTF">2024-02-17T21:56:38Z</dcterms:modified>
</cp:coreProperties>
</file>