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4"/>
  <c r="F14"/>
  <c r="H12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<sst xmlns="http://schemas.openxmlformats.org/spreadsheetml/2006/main" count="12" uniqueCount="12">
  <si>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</si>
  <si>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</si>
  <si>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</si>
  <si>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</si>
  <si>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</si>
  <si>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</si>
  <si>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</si>
  <si>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</si>
  <si>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SRIKANTH REDDY MEDAPATI &amp; KEERTHI PRATYUSHA KARRI</t>
  </si>
  <si>
    <t>W2 INCOME : $ 126,062.</t>
  </si>
  <si>
    <t>PLANNING : TESLA AND ITEMIZED</t>
  </si>
  <si>
    <t>STATE - OK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</si>
</sst>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44" fontId="0" fillId="4" borderId="0" xfId="1" applyNumberFormat="1" applyFont="1" applyFill="1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H19" sqref="H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-182</v>
      </c>
      <c r="G12" s="4">
        <v>24409</v>
      </c>
      <c r="H12" s="5">
        <f>G12-F12</f>
        <v>24591</v>
      </c>
    </row>
    <row r="13" spans="5:8" ht="15.75" thickBot="1">
      <c r="E13" s="1" t="s">
        <v>11</v>
      </c>
      <c r="F13" s="3">
        <v>5946</v>
      </c>
      <c r="G13" s="4">
        <v>5946</v>
      </c>
      <c r="H13" s="5">
        <f t="shared" ref="H13:H14" si="0">G13-F13</f>
        <v>0</v>
      </c>
    </row>
    <row r="14" spans="5:8" ht="15.75" thickBot="1">
      <c r="E14" s="1" t="s">
        <v>6</v>
      </c>
      <c r="F14" s="3">
        <f>SUM(F12:F13)</f>
        <v>5764</v>
      </c>
      <c r="G14" s="4">
        <f>SUM(G12:G13)</f>
        <v>30355</v>
      </c>
      <c r="H14" s="5">
        <f t="shared" si="0"/>
        <v>24591</v>
      </c>
    </row>
    <row r="15" spans="5:8">
      <c r="F15" s="6"/>
      <c r="G15" s="6"/>
      <c r="H15" s="7"/>
    </row>
    <row r="16" spans="5:8">
      <c r="E16" t="s">
        <v>10</v>
      </c>
    </row>
    <row r="17" spans="5:5">
      <c r="E17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2024-02-06T17:51:59Z</dcterms:modified>
</cp:coreProperties>
</file>