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7" i="1"/>
  <c r="J16"/>
  <c r="J15"/>
  <c r="I17"/>
  <c r="H17"/>
  <c r="J14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<sst xmlns="http://schemas.openxmlformats.org/spreadsheetml/2006/main" count="14" uniqueCount="14">
  <si>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</si>
  <si>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</si>
  <si>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</si>
  <si>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</si>
  <si>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</si>
  <si>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</si>
  <si>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</si>
  <si>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</si>
  <si>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VIJAYA KUMAR VEGI &amp; SATYA TULASI MANYAM</t>
  </si>
  <si>
    <t>STATE- NY</t>
  </si>
  <si>
    <t>STATE- NJ</t>
  </si>
  <si>
    <t>W2 INCOME : $ 113,797</t>
  </si>
  <si>
    <t>PLANNING : $ 16208</t>
  </si>
  <si>
    <t>NJ DUE DT- FEB 12th-24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</si>
</sst>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3" fillId="4" borderId="1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1"/>
  <sheetViews>
    <sheetView tabSelected="1" workbookViewId="0">
      <selection activeCell="I22" sqref="I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10" t="s">
        <v>0</v>
      </c>
      <c r="I12" s="10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5509</v>
      </c>
      <c r="I14" s="5">
        <v>7453</v>
      </c>
      <c r="J14" s="6">
        <f>I14-H14</f>
        <v>1944</v>
      </c>
    </row>
    <row r="15" spans="7:10">
      <c r="G15" s="1" t="s">
        <v>9</v>
      </c>
      <c r="H15" s="4">
        <v>858</v>
      </c>
      <c r="I15" s="5">
        <v>858</v>
      </c>
      <c r="J15" s="6">
        <f t="shared" ref="J15:J17" si="0">I15-H15</f>
        <v>0</v>
      </c>
    </row>
    <row r="16" spans="7:10">
      <c r="G16" s="1" t="s">
        <v>10</v>
      </c>
      <c r="H16" s="4">
        <v>-138</v>
      </c>
      <c r="I16" s="5">
        <v>-88</v>
      </c>
      <c r="J16" s="6">
        <f t="shared" si="0"/>
        <v>50</v>
      </c>
    </row>
    <row r="17" spans="7:10">
      <c r="G17" s="1" t="s">
        <v>6</v>
      </c>
      <c r="H17" s="6">
        <f>SUM(H14:H16)</f>
        <v>6229</v>
      </c>
      <c r="I17" s="5">
        <f>SUM(I14:I16)</f>
        <v>8223</v>
      </c>
      <c r="J17" s="6">
        <f t="shared" si="0"/>
        <v>1994</v>
      </c>
    </row>
    <row r="19" spans="7:10">
      <c r="G19" t="s">
        <v>12</v>
      </c>
    </row>
    <row r="20" spans="7:10">
      <c r="G20" t="s">
        <v>11</v>
      </c>
    </row>
    <row r="21" spans="7:10">
      <c r="I21" s="7" t="s">
        <v>13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2024-02-07T21:06:34Z</dcterms:modified>
</cp:coreProperties>
</file>