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0929118-E1DC-40BC-AF93-D8AB4A96B9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12" i="1" l="1"/>
  <c r="J12" i="1"/>
  <c r="L11" i="1"/>
  <c r="L10" i="1"/>
  <c r="E26" i="1"/>
  <c r="F26" i="1"/>
  <c r="G25" i="1"/>
  <c r="G24" i="1"/>
  <c r="G23" i="1"/>
  <c r="G12" i="1"/>
  <c r="E13" i="1"/>
  <c r="F13" i="1"/>
  <c r="G10" i="1"/>
  <c r="G11" i="1"/>
  <c r="L12" i="1" l="1"/>
  <c r="G26" i="1"/>
  <c r="G13" i="1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<sst xmlns="http://schemas.openxmlformats.org/spreadsheetml/2006/main" count="35" uniqueCount="15">
  <si>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</si>
  <si>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</si>
  <si>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</si>
  <si>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</si>
  <si>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</si>
  <si>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</si>
  <si>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</si>
  <si>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</si>
  <si>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SHIVA KRISHNA REDDY RAPOLU</t>
  </si>
  <si>
    <t>STATE- NC</t>
  </si>
  <si>
    <t>STATE- MI(NR)</t>
  </si>
  <si>
    <t>NAME: S RAPOLU &amp; C VEMPARALA</t>
  </si>
  <si>
    <t>MFJ</t>
  </si>
  <si>
    <t>NAME: CHETANA LAKSHMI  VEMPARALA</t>
  </si>
  <si>
    <t>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</si>
</sst>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L26"/>
  <sheetViews>
    <sheetView tabSelected="1" workbookViewId="0">
      <selection activeCell="Q18" sqref="Q1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5.140625" customWidth="1"/>
    <col min="10" max="10" width="14" customWidth="1"/>
    <col min="11" max="11" width="18.7109375" customWidth="1"/>
    <col min="12" max="12" width="18.28515625" customWidth="1"/>
  </cols>
  <sheetData>
    <row r="4" spans="4:12" ht="15.75" thickBot="1" x14ac:dyDescent="0.3"/>
    <row r="5" spans="4:12" ht="15.75" thickBot="1" x14ac:dyDescent="0.3">
      <c r="G5" s="25" t="s">
        <v>14</v>
      </c>
      <c r="L5" s="25" t="s">
        <v>14</v>
      </c>
    </row>
    <row r="6" spans="4:12" ht="15.75" thickBot="1" x14ac:dyDescent="0.3">
      <c r="D6" s="17" t="s">
        <v>8</v>
      </c>
      <c r="E6" s="18"/>
      <c r="F6" s="18"/>
      <c r="G6" s="19"/>
      <c r="I6" s="17" t="s">
        <v>13</v>
      </c>
      <c r="J6" s="18"/>
      <c r="K6" s="18"/>
      <c r="L6" s="24"/>
    </row>
    <row r="7" spans="4:12" x14ac:dyDescent="0.25">
      <c r="D7" s="20" t="s">
        <v>7</v>
      </c>
      <c r="E7" s="21"/>
      <c r="F7" s="21"/>
      <c r="G7" s="22"/>
      <c r="I7" s="20" t="s">
        <v>7</v>
      </c>
      <c r="J7" s="21"/>
      <c r="K7" s="21"/>
      <c r="L7" s="22"/>
    </row>
    <row r="8" spans="4:12" x14ac:dyDescent="0.25">
      <c r="D8" s="1"/>
      <c r="E8" s="23" t="s">
        <v>0</v>
      </c>
      <c r="F8" s="23"/>
      <c r="G8" s="2"/>
      <c r="I8" s="1"/>
      <c r="J8" s="23" t="s">
        <v>0</v>
      </c>
      <c r="K8" s="23"/>
      <c r="L8" s="2"/>
    </row>
    <row r="9" spans="4:12" x14ac:dyDescent="0.25">
      <c r="D9" s="12" t="s">
        <v>1</v>
      </c>
      <c r="E9" s="3" t="s">
        <v>2</v>
      </c>
      <c r="F9" s="4" t="s">
        <v>3</v>
      </c>
      <c r="G9" s="5" t="s">
        <v>4</v>
      </c>
      <c r="I9" s="12" t="s">
        <v>1</v>
      </c>
      <c r="J9" s="3" t="s">
        <v>2</v>
      </c>
      <c r="K9" s="4" t="s">
        <v>3</v>
      </c>
      <c r="L9" s="5" t="s">
        <v>4</v>
      </c>
    </row>
    <row r="10" spans="4:12" x14ac:dyDescent="0.25">
      <c r="D10" s="1" t="s">
        <v>5</v>
      </c>
      <c r="E10" s="6">
        <v>1909</v>
      </c>
      <c r="F10" s="7">
        <v>3911</v>
      </c>
      <c r="G10" s="15">
        <f>F10-E10</f>
        <v>2002</v>
      </c>
      <c r="I10" s="1" t="s">
        <v>5</v>
      </c>
      <c r="J10" s="6">
        <v>-340</v>
      </c>
      <c r="K10" s="7">
        <v>2585</v>
      </c>
      <c r="L10" s="15">
        <f>K10-J10</f>
        <v>2925</v>
      </c>
    </row>
    <row r="11" spans="4:12" x14ac:dyDescent="0.25">
      <c r="D11" s="1" t="s">
        <v>9</v>
      </c>
      <c r="E11" s="6">
        <v>155</v>
      </c>
      <c r="F11" s="7">
        <v>155</v>
      </c>
      <c r="G11" s="15">
        <f>SUM(F11-E11)</f>
        <v>0</v>
      </c>
      <c r="I11" s="1" t="s">
        <v>9</v>
      </c>
      <c r="J11" s="6">
        <v>117</v>
      </c>
      <c r="K11" s="7">
        <v>117</v>
      </c>
      <c r="L11" s="15">
        <f>SUM(K11-J11)</f>
        <v>0</v>
      </c>
    </row>
    <row r="12" spans="4:12" ht="15.75" thickBot="1" x14ac:dyDescent="0.3">
      <c r="D12" s="1" t="s">
        <v>10</v>
      </c>
      <c r="E12" s="13">
        <v>76</v>
      </c>
      <c r="F12" s="14">
        <v>85</v>
      </c>
      <c r="G12" s="16">
        <f>SUM(F12-E12)</f>
        <v>9</v>
      </c>
      <c r="I12" s="8" t="s">
        <v>6</v>
      </c>
      <c r="J12" s="9">
        <f>SUM(J10:J11)</f>
        <v>-223</v>
      </c>
      <c r="K12" s="10">
        <f>SUM(K10:K11)</f>
        <v>2702</v>
      </c>
      <c r="L12" s="11">
        <f>SUM(L10:L11)</f>
        <v>2925</v>
      </c>
    </row>
    <row r="13" spans="4:12" ht="15.75" thickBot="1" x14ac:dyDescent="0.3">
      <c r="D13" s="8" t="s">
        <v>6</v>
      </c>
      <c r="E13" s="9">
        <f>SUM(E10:E12)</f>
        <v>2140</v>
      </c>
      <c r="F13" s="10">
        <f>SUM(F10:F12)</f>
        <v>4151</v>
      </c>
      <c r="G13" s="11">
        <f>SUM(G10:G12)</f>
        <v>2011</v>
      </c>
    </row>
    <row r="17" spans="4:7" ht="15.75" thickBot="1" x14ac:dyDescent="0.3"/>
    <row r="18" spans="4:7" ht="15.75" thickBot="1" x14ac:dyDescent="0.3">
      <c r="G18" s="25" t="s">
        <v>12</v>
      </c>
    </row>
    <row r="19" spans="4:7" ht="15.75" thickBot="1" x14ac:dyDescent="0.3">
      <c r="D19" s="17" t="s">
        <v>11</v>
      </c>
      <c r="E19" s="18"/>
      <c r="F19" s="18"/>
      <c r="G19" s="24"/>
    </row>
    <row r="20" spans="4:7" x14ac:dyDescent="0.25">
      <c r="D20" s="20" t="s">
        <v>7</v>
      </c>
      <c r="E20" s="21"/>
      <c r="F20" s="21"/>
      <c r="G20" s="22"/>
    </row>
    <row r="21" spans="4:7" x14ac:dyDescent="0.25">
      <c r="D21" s="1"/>
      <c r="E21" s="23" t="s">
        <v>0</v>
      </c>
      <c r="F21" s="23"/>
      <c r="G21" s="2"/>
    </row>
    <row r="22" spans="4:7" x14ac:dyDescent="0.25">
      <c r="D22" s="12" t="s">
        <v>1</v>
      </c>
      <c r="E22" s="3" t="s">
        <v>2</v>
      </c>
      <c r="F22" s="4" t="s">
        <v>3</v>
      </c>
      <c r="G22" s="5" t="s">
        <v>4</v>
      </c>
    </row>
    <row r="23" spans="4:7" x14ac:dyDescent="0.25">
      <c r="D23" s="1" t="s">
        <v>5</v>
      </c>
      <c r="E23" s="6">
        <v>1928</v>
      </c>
      <c r="F23" s="7">
        <v>6054</v>
      </c>
      <c r="G23" s="15">
        <f>F23-E23</f>
        <v>4126</v>
      </c>
    </row>
    <row r="24" spans="4:7" x14ac:dyDescent="0.25">
      <c r="D24" s="1" t="s">
        <v>9</v>
      </c>
      <c r="E24" s="6">
        <v>283</v>
      </c>
      <c r="F24" s="7">
        <v>283</v>
      </c>
      <c r="G24" s="15">
        <f>SUM(F24-E24)</f>
        <v>0</v>
      </c>
    </row>
    <row r="25" spans="4:7" x14ac:dyDescent="0.25">
      <c r="D25" s="1" t="s">
        <v>10</v>
      </c>
      <c r="E25" s="13">
        <v>65</v>
      </c>
      <c r="F25" s="14">
        <v>71</v>
      </c>
      <c r="G25" s="16">
        <f>SUM(F25-E25)</f>
        <v>6</v>
      </c>
    </row>
    <row r="26" spans="4:7" ht="15.75" thickBot="1" x14ac:dyDescent="0.3">
      <c r="D26" s="8" t="s">
        <v>6</v>
      </c>
      <c r="E26" s="9">
        <f>SUM(E23:E25)</f>
        <v>2276</v>
      </c>
      <c r="F26" s="10">
        <f>SUM(F23:F25)</f>
        <v>6408</v>
      </c>
      <c r="G26" s="11">
        <f>SUM(G23:G25)</f>
        <v>4132</v>
      </c>
    </row>
  </sheetData>
  <mergeCells count="9">
    <mergeCell ref="E21:F21"/>
    <mergeCell ref="I6:L6"/>
    <mergeCell ref="I7:L7"/>
    <mergeCell ref="J8:K8"/>
    <mergeCell ref="D6:G6"/>
    <mergeCell ref="D7:G7"/>
    <mergeCell ref="E8:F8"/>
    <mergeCell ref="D19:G19"/>
    <mergeCell ref="D20:G20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2024-02-22T07:27:38Z</dcterms:modified>
</cp:coreProperties>
</file>