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8" i="1"/>
  <c r="K28"/>
  <c r="M27"/>
  <c r="M26"/>
  <c r="F28"/>
  <c r="E28"/>
  <c r="G27"/>
  <c r="G26"/>
  <c r="G8"/>
  <c r="G7"/>
  <c r="F9"/>
  <c r="E9"/>
  <c r="G28" l="1"/>
  <c r="M28"/>
  <c r="G9"/>
</calcChain>
</file>

<file path=xl/sharedStrings.xml><?xml version="1.0" encoding="utf-8"?>
<sst xmlns="http://schemas.openxmlformats.org/spreadsheetml/2006/main" count="39" uniqueCount="16">
  <si>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</si>
  <si>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</si>
  <si>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</si>
  <si>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</si>
  <si>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</si>
  <si>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</si>
  <si>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</si>
  <si>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</si>
  <si>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</si>
  <si>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</si>
  <si>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STATE-CA</t>
  </si>
  <si>
    <t>NAME:SHRADDHA DAIVKUMAR DHYADE &amp; VISHAL GANESH SHITOLE</t>
  </si>
  <si>
    <t>MFJ</t>
  </si>
  <si>
    <t>MFS</t>
  </si>
  <si>
    <t xml:space="preserve">NAME:SHRADDHA DAIVKUMAR DHYADE </t>
  </si>
  <si>
    <t>NAME:VISHAL GANESH SHITOLE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</si>
</sst>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1"/>
  <sheetViews>
    <sheetView tabSelected="1" workbookViewId="0">
      <selection activeCell="J4" sqref="J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11" t="s">
        <v>12</v>
      </c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2125</v>
      </c>
      <c r="F7" s="7">
        <v>7088</v>
      </c>
      <c r="G7" s="4">
        <f>F7-E7</f>
        <v>4963</v>
      </c>
    </row>
    <row r="8" spans="4:7" ht="15.75" thickBot="1">
      <c r="D8" s="1" t="s">
        <v>10</v>
      </c>
      <c r="E8" s="6">
        <v>1820</v>
      </c>
      <c r="F8" s="7">
        <v>1820</v>
      </c>
      <c r="G8" s="4">
        <f>F8-E8</f>
        <v>0</v>
      </c>
    </row>
    <row r="9" spans="4:7" ht="15.75" thickBot="1">
      <c r="D9" s="1" t="s">
        <v>3</v>
      </c>
      <c r="E9" s="6">
        <f>E7+E8</f>
        <v>3945</v>
      </c>
      <c r="F9" s="7">
        <f>F7+F8</f>
        <v>8908</v>
      </c>
      <c r="G9" s="3">
        <f>F9-E9</f>
        <v>4963</v>
      </c>
    </row>
    <row r="11" spans="4:7">
      <c r="D11" t="s">
        <v>8</v>
      </c>
      <c r="E11" s="5">
        <v>277756</v>
      </c>
    </row>
    <row r="12" spans="4:7">
      <c r="D12" t="s">
        <v>9</v>
      </c>
      <c r="E12" s="5">
        <v>-20420</v>
      </c>
    </row>
    <row r="21" spans="4:13" ht="15.75" thickBot="1">
      <c r="D21" s="11" t="s">
        <v>13</v>
      </c>
      <c r="J21" s="11" t="s">
        <v>13</v>
      </c>
    </row>
    <row r="22" spans="4:13" ht="15.75" thickBot="1">
      <c r="D22" s="10" t="s">
        <v>14</v>
      </c>
      <c r="E22" s="10"/>
      <c r="F22" s="10"/>
      <c r="G22" s="10"/>
      <c r="J22" s="10" t="s">
        <v>15</v>
      </c>
      <c r="K22" s="10"/>
      <c r="L22" s="10"/>
      <c r="M22" s="10"/>
    </row>
    <row r="23" spans="4:13" ht="15.75" thickBot="1">
      <c r="D23" s="9" t="s">
        <v>7</v>
      </c>
      <c r="E23" s="9"/>
      <c r="F23" s="9"/>
      <c r="G23" s="9"/>
      <c r="J23" s="9" t="s">
        <v>7</v>
      </c>
      <c r="K23" s="9"/>
      <c r="L23" s="9"/>
      <c r="M23" s="9"/>
    </row>
    <row r="24" spans="4:13" ht="15.75" thickBot="1">
      <c r="D24" s="1"/>
      <c r="E24" s="8" t="s">
        <v>1</v>
      </c>
      <c r="F24" s="8"/>
      <c r="G24" s="1"/>
      <c r="J24" s="1"/>
      <c r="K24" s="8" t="s">
        <v>1</v>
      </c>
      <c r="L24" s="8"/>
      <c r="M24" s="1"/>
    </row>
    <row r="25" spans="4:13" ht="15.75" thickBot="1">
      <c r="D25" s="1" t="s">
        <v>0</v>
      </c>
      <c r="E25" s="1" t="s">
        <v>4</v>
      </c>
      <c r="F25" s="2" t="s">
        <v>5</v>
      </c>
      <c r="G25" s="1" t="s">
        <v>6</v>
      </c>
      <c r="J25" s="1" t="s">
        <v>0</v>
      </c>
      <c r="K25" s="1" t="s">
        <v>4</v>
      </c>
      <c r="L25" s="2" t="s">
        <v>5</v>
      </c>
      <c r="M25" s="1" t="s">
        <v>6</v>
      </c>
    </row>
    <row r="26" spans="4:13" ht="15.75" thickBot="1">
      <c r="D26" s="1" t="s">
        <v>2</v>
      </c>
      <c r="E26" s="12">
        <v>-62</v>
      </c>
      <c r="F26" s="7">
        <v>3815</v>
      </c>
      <c r="G26" s="4">
        <f>F26-E26</f>
        <v>3877</v>
      </c>
      <c r="J26" s="1" t="s">
        <v>2</v>
      </c>
      <c r="K26" s="6">
        <v>1848</v>
      </c>
      <c r="L26" s="7">
        <v>6568</v>
      </c>
      <c r="M26" s="4">
        <f>L26-K26</f>
        <v>4720</v>
      </c>
    </row>
    <row r="27" spans="4:13" ht="15.75" thickBot="1">
      <c r="D27" s="1" t="s">
        <v>10</v>
      </c>
      <c r="E27" s="6">
        <v>716</v>
      </c>
      <c r="F27" s="7">
        <v>716</v>
      </c>
      <c r="G27" s="4">
        <f>F27-E27</f>
        <v>0</v>
      </c>
      <c r="J27" s="1" t="s">
        <v>10</v>
      </c>
      <c r="K27" s="6">
        <v>1108</v>
      </c>
      <c r="L27" s="7">
        <v>1108</v>
      </c>
      <c r="M27" s="4">
        <f>L27-K27</f>
        <v>0</v>
      </c>
    </row>
    <row r="28" spans="4:13" ht="15.75" thickBot="1">
      <c r="D28" s="1" t="s">
        <v>3</v>
      </c>
      <c r="E28" s="6">
        <f>E26+E27</f>
        <v>654</v>
      </c>
      <c r="F28" s="7">
        <f>F26+F27</f>
        <v>4531</v>
      </c>
      <c r="G28" s="3">
        <f>F28-E28</f>
        <v>3877</v>
      </c>
      <c r="J28" s="1" t="s">
        <v>3</v>
      </c>
      <c r="K28" s="6">
        <f>K26+K27</f>
        <v>2956</v>
      </c>
      <c r="L28" s="7">
        <f>L26+L27</f>
        <v>7676</v>
      </c>
      <c r="M28" s="3">
        <f>L28-K28</f>
        <v>4720</v>
      </c>
    </row>
    <row r="30" spans="4:13">
      <c r="D30" t="s">
        <v>8</v>
      </c>
      <c r="E30" s="5">
        <v>91636</v>
      </c>
      <c r="J30" t="s">
        <v>8</v>
      </c>
      <c r="K30" s="5">
        <v>186120</v>
      </c>
    </row>
    <row r="31" spans="4:13">
      <c r="D31" t="s">
        <v>9</v>
      </c>
      <c r="E31" s="5">
        <v>-17610</v>
      </c>
      <c r="J31" t="s">
        <v>9</v>
      </c>
      <c r="K31" s="5">
        <v>-19450</v>
      </c>
    </row>
  </sheetData>
  <mergeCells count="9">
    <mergeCell ref="E24:F24"/>
    <mergeCell ref="J22:M22"/>
    <mergeCell ref="J23:M23"/>
    <mergeCell ref="K24:L24"/>
    <mergeCell ref="E5:F5"/>
    <mergeCell ref="D4:G4"/>
    <mergeCell ref="D3:G3"/>
    <mergeCell ref="D22:G22"/>
    <mergeCell ref="D23:G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2024-02-27T02:06:28Z</dcterms:modified>
</cp:coreProperties>
</file>