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N18" i="2"/>
  <c r="N17"/>
  <c r="G14"/>
  <c r="F14"/>
  <c r="G11" i="1"/>
  <c r="F11"/>
  <c r="H10"/>
  <c r="H8"/>
  <c r="H11" l="1"/>
</calcChain>
</file>

<file path=xl/sharedStrings.xml><?xml version="1.0" encoding="utf-8"?>
<sst xmlns="http://schemas.openxmlformats.org/spreadsheetml/2006/main" count="16" uniqueCount="16">
  <si>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</si>
  <si>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</si>
  <si>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</si>
  <si>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</si>
  <si>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</si>
  <si>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</si>
  <si>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</si>
  <si>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</si>
  <si>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STATE-CO</t>
  </si>
  <si>
    <t>STATE-MI</t>
  </si>
  <si>
    <t>NAME: SRAVANI  TALAM</t>
  </si>
  <si>
    <t>WAGE</t>
  </si>
  <si>
    <t>CO</t>
  </si>
  <si>
    <t>MI</t>
  </si>
  <si>
    <t>co</t>
  </si>
  <si>
    <t>mi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</si>
</sst>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M7" sqref="M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10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1592</v>
      </c>
      <c r="G8" s="4">
        <v>4590</v>
      </c>
      <c r="H8" s="5">
        <f>G8-F8</f>
        <v>2998</v>
      </c>
    </row>
    <row r="9" spans="5:13">
      <c r="E9" s="1" t="s">
        <v>8</v>
      </c>
      <c r="F9" s="3">
        <v>122</v>
      </c>
      <c r="G9" s="4">
        <v>122</v>
      </c>
      <c r="H9" s="5">
        <f>G9-F9</f>
        <v>0</v>
      </c>
    </row>
    <row r="10" spans="5:13">
      <c r="E10" s="1" t="s">
        <v>9</v>
      </c>
      <c r="F10" s="3">
        <v>66</v>
      </c>
      <c r="G10" s="4">
        <v>66</v>
      </c>
      <c r="H10" s="5">
        <f>G10-F10</f>
        <v>0</v>
      </c>
    </row>
    <row r="11" spans="5:13">
      <c r="E11" s="1" t="s">
        <v>4</v>
      </c>
      <c r="F11" s="5">
        <f>SUM(F8:F10)</f>
        <v>1780</v>
      </c>
      <c r="G11" s="4">
        <f>SUM(G8:G10)</f>
        <v>4778</v>
      </c>
      <c r="H11" s="5">
        <f>SUM(H8:H10)</f>
        <v>2998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1:R19"/>
  <sheetViews>
    <sheetView workbookViewId="0">
      <selection activeCell="Q5" sqref="Q5"/>
    </sheetView>
  </sheetViews>
  <sheetFormatPr defaultRowHeight="15"/>
  <sheetData>
    <row r="1" spans="5:18">
      <c r="E1" t="s">
        <v>11</v>
      </c>
      <c r="F1" t="s">
        <v>12</v>
      </c>
      <c r="G1" t="s">
        <v>13</v>
      </c>
      <c r="J1" s="11">
        <v>4357.6899999999996</v>
      </c>
    </row>
    <row r="2" spans="5:18">
      <c r="E2" s="11">
        <v>2131.62</v>
      </c>
      <c r="F2">
        <v>153</v>
      </c>
      <c r="J2" s="11">
        <v>4357.6899999999996</v>
      </c>
    </row>
    <row r="3" spans="5:18">
      <c r="E3">
        <v>2113.8200000000002</v>
      </c>
      <c r="F3">
        <v>153</v>
      </c>
      <c r="J3" s="11">
        <v>4357.6899999999996</v>
      </c>
    </row>
    <row r="4" spans="5:18">
      <c r="E4">
        <v>2116.09</v>
      </c>
      <c r="F4">
        <v>153</v>
      </c>
      <c r="J4" s="11">
        <v>5738.69</v>
      </c>
    </row>
    <row r="5" spans="5:18">
      <c r="E5">
        <v>2729.75</v>
      </c>
      <c r="F5">
        <v>205</v>
      </c>
      <c r="J5" s="11">
        <v>4357.6899999999996</v>
      </c>
      <c r="Q5" s="11">
        <v>42057</v>
      </c>
      <c r="R5" s="11">
        <v>78051</v>
      </c>
    </row>
    <row r="6" spans="5:18">
      <c r="E6">
        <v>2116.11</v>
      </c>
      <c r="F6">
        <v>153</v>
      </c>
      <c r="J6" s="11">
        <v>4357.6899999999996</v>
      </c>
      <c r="Q6" s="11">
        <v>37536</v>
      </c>
      <c r="R6" s="11">
        <v>40000</v>
      </c>
    </row>
    <row r="7" spans="5:18">
      <c r="E7">
        <v>2116.11</v>
      </c>
      <c r="F7">
        <v>153</v>
      </c>
      <c r="J7" s="11">
        <v>4357.6899999999996</v>
      </c>
      <c r="O7">
        <v>4960</v>
      </c>
      <c r="Q7" s="11">
        <v>38458</v>
      </c>
    </row>
    <row r="8" spans="5:18">
      <c r="E8">
        <v>2116.11</v>
      </c>
      <c r="F8">
        <v>153</v>
      </c>
      <c r="J8" s="11">
        <v>4357.6899999999996</v>
      </c>
    </row>
    <row r="9" spans="5:18">
      <c r="E9">
        <v>2116.11</v>
      </c>
      <c r="F9">
        <v>153</v>
      </c>
      <c r="J9" s="11">
        <v>4357.6899999999996</v>
      </c>
    </row>
    <row r="10" spans="5:18">
      <c r="E10">
        <v>2116.11</v>
      </c>
      <c r="F10">
        <v>153</v>
      </c>
      <c r="J10" s="11">
        <v>7582.49</v>
      </c>
    </row>
    <row r="11" spans="5:18">
      <c r="E11">
        <v>3549.46</v>
      </c>
      <c r="F11">
        <v>274</v>
      </c>
      <c r="J11" s="11">
        <v>9131.99</v>
      </c>
      <c r="M11" s="11">
        <v>79593.36</v>
      </c>
    </row>
    <row r="12" spans="5:18">
      <c r="E12">
        <v>4960</v>
      </c>
      <c r="F12">
        <v>52</v>
      </c>
      <c r="G12">
        <v>312.26</v>
      </c>
      <c r="J12" s="11">
        <v>29741.25</v>
      </c>
    </row>
    <row r="13" spans="5:18">
      <c r="E13">
        <v>19711.939999999999</v>
      </c>
      <c r="F13">
        <v>0</v>
      </c>
      <c r="G13">
        <v>1204.52</v>
      </c>
    </row>
    <row r="14" spans="5:18">
      <c r="F14">
        <f>SUM(F2:F13)</f>
        <v>1755</v>
      </c>
      <c r="G14">
        <f>SUM(G12:G13)</f>
        <v>1516.78</v>
      </c>
    </row>
    <row r="17" spans="11:18">
      <c r="K17" t="s">
        <v>14</v>
      </c>
      <c r="L17">
        <v>42056.959999999999</v>
      </c>
      <c r="M17">
        <v>48182.7</v>
      </c>
      <c r="N17">
        <f>SUM(M17-L17)</f>
        <v>6125.739999999998</v>
      </c>
      <c r="P17" s="11">
        <v>15257.73</v>
      </c>
    </row>
    <row r="18" spans="11:18">
      <c r="K18" t="s">
        <v>15</v>
      </c>
      <c r="L18">
        <v>37536.400000000001</v>
      </c>
      <c r="M18">
        <v>38873</v>
      </c>
      <c r="N18">
        <f>SUM(M18-L18)</f>
        <v>1336.5999999999985</v>
      </c>
      <c r="R18">
        <v>40600.720000000001</v>
      </c>
    </row>
    <row r="19" spans="11:18">
      <c r="R19">
        <v>46455.73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2024-04-12T23:48:42Z</dcterms:modified>
</cp:coreProperties>
</file>