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30" i="1" l="1"/>
  <c r="M31" i="1" s="1"/>
  <c r="I16" i="1"/>
  <c r="H16" i="1"/>
  <c r="J15" i="1"/>
  <c r="J14" i="1"/>
  <c r="J16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<sst xmlns="http://schemas.openxmlformats.org/spreadsheetml/2006/main" count="13" uniqueCount="13">
  <si>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</si>
  <si>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</si>
  <si>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</si>
  <si>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</si>
  <si>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</si>
  <si>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</si>
  <si>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</si>
  <si>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</si>
  <si>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RAMU PEDADA &amp; NEERAJA MAMIDI</t>
  </si>
  <si>
    <t>W2 INCOME : $ 523,366</t>
  </si>
  <si>
    <t>STATE- NJ</t>
  </si>
  <si>
    <t>PLANNING : $ -70138</t>
  </si>
  <si>
    <t>FED &amp; ST DUE DT APR 01st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</si>
</sst>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M31"/>
  <sheetViews>
    <sheetView tabSelected="1" workbookViewId="0">
      <selection activeCell="I20" sqref="I20"/>
    </sheetView>
  </sheetViews>
  <sheetFormatPr defaultRowHeight="15" x14ac:dyDescent="0.2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  <col min="13" max="13" width="17.7109375" customWidth="1"/>
  </cols>
  <sheetData>
    <row r="10" spans="7:13" x14ac:dyDescent="0.25">
      <c r="G10" s="8" t="s">
        <v>8</v>
      </c>
      <c r="H10" s="8"/>
      <c r="I10" s="8"/>
      <c r="J10" s="8"/>
    </row>
    <row r="11" spans="7:13" x14ac:dyDescent="0.25">
      <c r="G11" s="9" t="s">
        <v>7</v>
      </c>
      <c r="H11" s="9"/>
      <c r="I11" s="9"/>
      <c r="J11" s="9"/>
    </row>
    <row r="12" spans="7:13" x14ac:dyDescent="0.25">
      <c r="G12" s="1"/>
      <c r="H12" s="10" t="s">
        <v>0</v>
      </c>
      <c r="I12" s="10"/>
      <c r="J12" s="1"/>
    </row>
    <row r="13" spans="7:13" ht="19.5" customHeight="1" x14ac:dyDescent="0.25">
      <c r="G13" s="1" t="s">
        <v>1</v>
      </c>
      <c r="H13" s="2" t="s">
        <v>2</v>
      </c>
      <c r="I13" s="3" t="s">
        <v>3</v>
      </c>
      <c r="J13" s="1" t="s">
        <v>4</v>
      </c>
    </row>
    <row r="14" spans="7:13" x14ac:dyDescent="0.25">
      <c r="G14" s="1" t="s">
        <v>5</v>
      </c>
      <c r="H14" s="4">
        <v>-43408</v>
      </c>
      <c r="I14" s="5">
        <v>-17601</v>
      </c>
      <c r="J14" s="6">
        <f>I14-H14</f>
        <v>25807</v>
      </c>
    </row>
    <row r="15" spans="7:13" x14ac:dyDescent="0.25">
      <c r="G15" s="1" t="s">
        <v>10</v>
      </c>
      <c r="H15" s="4">
        <v>-4577</v>
      </c>
      <c r="I15" s="5">
        <v>-4577</v>
      </c>
      <c r="J15" s="6">
        <f>I15-H15</f>
        <v>0</v>
      </c>
    </row>
    <row r="16" spans="7:13" x14ac:dyDescent="0.25">
      <c r="G16" s="1" t="s">
        <v>6</v>
      </c>
      <c r="H16" s="6">
        <f>SUM(H14:H15)</f>
        <v>-47985</v>
      </c>
      <c r="I16" s="5">
        <f>SUM(I14:I15)</f>
        <v>-22178</v>
      </c>
      <c r="J16" s="6">
        <f>SUM(J14:J15)</f>
        <v>25807</v>
      </c>
      <c r="M16" s="7"/>
    </row>
    <row r="18" spans="7:13" x14ac:dyDescent="0.25">
      <c r="G18" t="s">
        <v>11</v>
      </c>
      <c r="I18" s="11" t="s">
        <v>12</v>
      </c>
      <c r="M18" s="7">
        <v>52200</v>
      </c>
    </row>
    <row r="19" spans="7:13" x14ac:dyDescent="0.25">
      <c r="G19" t="s">
        <v>9</v>
      </c>
      <c r="M19" s="7">
        <v>54300</v>
      </c>
    </row>
    <row r="20" spans="7:13" x14ac:dyDescent="0.25">
      <c r="M20" s="7">
        <v>54300</v>
      </c>
    </row>
    <row r="21" spans="7:13" x14ac:dyDescent="0.25">
      <c r="M21" s="7">
        <v>54300</v>
      </c>
    </row>
    <row r="22" spans="7:13" x14ac:dyDescent="0.25">
      <c r="M22" s="7">
        <v>65867</v>
      </c>
    </row>
    <row r="23" spans="7:13" x14ac:dyDescent="0.25">
      <c r="M23" s="7">
        <v>71416</v>
      </c>
    </row>
    <row r="24" spans="7:13" x14ac:dyDescent="0.25">
      <c r="M24" s="7">
        <v>71416</v>
      </c>
    </row>
    <row r="25" spans="7:13" x14ac:dyDescent="0.25">
      <c r="M25" s="7">
        <v>71416</v>
      </c>
    </row>
    <row r="26" spans="7:13" x14ac:dyDescent="0.25">
      <c r="I26">
        <v>43408</v>
      </c>
      <c r="M26" s="7">
        <v>71416</v>
      </c>
    </row>
    <row r="27" spans="7:13" x14ac:dyDescent="0.25">
      <c r="I27">
        <v>-36085</v>
      </c>
      <c r="M27" s="7">
        <v>71416</v>
      </c>
    </row>
    <row r="28" spans="7:13" x14ac:dyDescent="0.25">
      <c r="M28" s="7">
        <v>71416</v>
      </c>
    </row>
    <row r="29" spans="7:13" x14ac:dyDescent="0.25">
      <c r="M29" s="7">
        <v>71416</v>
      </c>
    </row>
    <row r="30" spans="7:13" x14ac:dyDescent="0.25">
      <c r="M30" s="7">
        <f>SUM(M18:M29)</f>
        <v>780879</v>
      </c>
    </row>
    <row r="31" spans="7:13" x14ac:dyDescent="0.25">
      <c r="M31">
        <f>M30/80</f>
        <v>9760.9874999999993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2024-03-30T22:40:13Z</dcterms:modified>
</cp:coreProperties>
</file>