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9" i="1"/>
  <c r="K29"/>
  <c r="M28"/>
  <c r="M27"/>
  <c r="M26"/>
  <c r="F29"/>
  <c r="E29"/>
  <c r="G28"/>
  <c r="G27"/>
  <c r="G26"/>
  <c r="F10"/>
  <c r="E10"/>
  <c r="G9"/>
  <c r="G8"/>
  <c r="G7"/>
  <c r="M29" l="1"/>
  <c r="G29"/>
  <c r="G10"/>
</calcChain>
</file>

<file path=xl/sharedStrings.xml><?xml version="1.0" encoding="utf-8"?>
<sst xmlns="http://schemas.openxmlformats.org/spreadsheetml/2006/main" count="42" uniqueCount="18">
  <si>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</si>
  <si>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</si>
  <si>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</si>
  <si>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</si>
  <si>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</si>
  <si>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</si>
  <si>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</si>
  <si>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STATE-</t>
  </si>
  <si>
    <t>TAX SUMMARY FOR THE TY-2023</t>
  </si>
  <si>
    <t>INCOME</t>
  </si>
  <si>
    <t>PLANNING</t>
  </si>
  <si>
    <t>MFS</t>
  </si>
  <si>
    <t>NAME:ALBERT VIDYADHARAN GNANAPRAKASAM&amp;MERCY ANGELINE SURESH</t>
  </si>
  <si>
    <t>STATE-NJ</t>
  </si>
  <si>
    <t>STATE-NY</t>
  </si>
  <si>
    <t>MFJ</t>
  </si>
  <si>
    <t>NAME:ALBERT VIDYADHARAN GNANAPRAKASAM</t>
  </si>
  <si>
    <t>NAME:MERCY ANGELINE SURESH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</si>
</sst>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164" fontId="3" fillId="0" borderId="1" xfId="1" applyFont="1" applyBorder="1"/>
    <xf numFmtId="164" fontId="3" fillId="2" borderId="1" xfId="1" applyFont="1" applyFill="1" applyBorder="1"/>
    <xf numFmtId="164" fontId="5" fillId="0" borderId="1" xfId="1" applyFont="1" applyBorder="1"/>
    <xf numFmtId="164" fontId="5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32"/>
  <sheetViews>
    <sheetView tabSelected="1" workbookViewId="0">
      <selection activeCell="K33" sqref="K3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9" t="s">
        <v>15</v>
      </c>
    </row>
    <row r="3" spans="4:7" ht="15.75" thickBot="1">
      <c r="D3" s="8" t="s">
        <v>12</v>
      </c>
      <c r="E3" s="8"/>
      <c r="F3" s="8"/>
      <c r="G3" s="8"/>
    </row>
    <row r="4" spans="4:7" ht="15.75" thickBot="1">
      <c r="D4" s="7" t="s">
        <v>8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-5591</v>
      </c>
      <c r="F7" s="11">
        <v>-857</v>
      </c>
      <c r="G7" s="4">
        <f>F7-E7</f>
        <v>4734</v>
      </c>
    </row>
    <row r="8" spans="4:7" ht="15.75" thickBot="1">
      <c r="D8" s="1" t="s">
        <v>13</v>
      </c>
      <c r="E8" s="10">
        <v>-1576</v>
      </c>
      <c r="F8" s="11">
        <v>-1576</v>
      </c>
      <c r="G8" s="4">
        <f>F8-E8</f>
        <v>0</v>
      </c>
    </row>
    <row r="9" spans="4:7" ht="15.75" thickBot="1">
      <c r="D9" s="1" t="s">
        <v>14</v>
      </c>
      <c r="E9" s="10">
        <v>-4</v>
      </c>
      <c r="F9" s="11">
        <v>-4</v>
      </c>
      <c r="G9" s="4">
        <f>F9-E9</f>
        <v>0</v>
      </c>
    </row>
    <row r="10" spans="4:7" ht="15.75" thickBot="1">
      <c r="D10" s="1" t="s">
        <v>3</v>
      </c>
      <c r="E10" s="10">
        <f>E7+E8+E9</f>
        <v>-7171</v>
      </c>
      <c r="F10" s="11">
        <f>F7+F8+F9</f>
        <v>-2437</v>
      </c>
      <c r="G10" s="3">
        <f>G7+G8+G9</f>
        <v>4734</v>
      </c>
    </row>
    <row r="12" spans="4:7">
      <c r="D12" t="s">
        <v>9</v>
      </c>
      <c r="E12" s="5">
        <v>150572</v>
      </c>
    </row>
    <row r="13" spans="4:7">
      <c r="D13" t="s">
        <v>10</v>
      </c>
      <c r="E13" s="5">
        <v>-20620</v>
      </c>
    </row>
    <row r="21" spans="4:13" ht="15.75" thickBot="1">
      <c r="D21" s="9" t="s">
        <v>11</v>
      </c>
      <c r="J21" s="9" t="s">
        <v>11</v>
      </c>
    </row>
    <row r="22" spans="4:13" ht="15.75" thickBot="1">
      <c r="D22" s="8" t="s">
        <v>16</v>
      </c>
      <c r="E22" s="8"/>
      <c r="F22" s="8"/>
      <c r="G22" s="8"/>
      <c r="J22" s="8" t="s">
        <v>17</v>
      </c>
      <c r="K22" s="8"/>
      <c r="L22" s="8"/>
      <c r="M22" s="8"/>
    </row>
    <row r="23" spans="4:13" ht="15.75" thickBot="1">
      <c r="D23" s="7" t="s">
        <v>8</v>
      </c>
      <c r="E23" s="7"/>
      <c r="F23" s="7"/>
      <c r="G23" s="7"/>
      <c r="J23" s="7" t="s">
        <v>8</v>
      </c>
      <c r="K23" s="7"/>
      <c r="L23" s="7"/>
      <c r="M23" s="7"/>
    </row>
    <row r="24" spans="4:13" ht="15.75" thickBot="1">
      <c r="D24" s="1"/>
      <c r="E24" s="6" t="s">
        <v>1</v>
      </c>
      <c r="F24" s="6"/>
      <c r="G24" s="1"/>
      <c r="J24" s="1"/>
      <c r="K24" s="6" t="s">
        <v>1</v>
      </c>
      <c r="L24" s="6"/>
      <c r="M24" s="1"/>
    </row>
    <row r="25" spans="4:13" ht="15.75" thickBot="1">
      <c r="D25" s="1" t="s">
        <v>0</v>
      </c>
      <c r="E25" s="1" t="s">
        <v>4</v>
      </c>
      <c r="F25" s="2" t="s">
        <v>5</v>
      </c>
      <c r="G25" s="1" t="s">
        <v>6</v>
      </c>
      <c r="J25" s="1" t="s">
        <v>0</v>
      </c>
      <c r="K25" s="1" t="s">
        <v>4</v>
      </c>
      <c r="L25" s="2" t="s">
        <v>5</v>
      </c>
      <c r="M25" s="1" t="s">
        <v>6</v>
      </c>
    </row>
    <row r="26" spans="4:13" ht="15.75" thickBot="1">
      <c r="D26" s="1" t="s">
        <v>2</v>
      </c>
      <c r="E26" s="10">
        <v>-5046</v>
      </c>
      <c r="F26" s="11">
        <v>-539</v>
      </c>
      <c r="G26" s="4">
        <f>F26-E26</f>
        <v>4507</v>
      </c>
      <c r="J26" s="1" t="s">
        <v>2</v>
      </c>
      <c r="K26" s="10">
        <v>-565</v>
      </c>
      <c r="L26" s="13">
        <v>299</v>
      </c>
      <c r="M26" s="4">
        <f>L26-K26</f>
        <v>864</v>
      </c>
    </row>
    <row r="27" spans="4:13" ht="15.75" thickBot="1">
      <c r="D27" s="1" t="s">
        <v>13</v>
      </c>
      <c r="E27" s="10">
        <v>-656</v>
      </c>
      <c r="F27" s="11">
        <v>-656</v>
      </c>
      <c r="G27" s="4">
        <f>F27-E27</f>
        <v>0</v>
      </c>
      <c r="J27" s="1" t="s">
        <v>13</v>
      </c>
      <c r="K27" s="10">
        <v>-464</v>
      </c>
      <c r="L27" s="11">
        <v>-464</v>
      </c>
      <c r="M27" s="4">
        <f>L27-K27</f>
        <v>0</v>
      </c>
    </row>
    <row r="28" spans="4:13" ht="15.75" thickBot="1">
      <c r="D28" s="1" t="s">
        <v>14</v>
      </c>
      <c r="E28" s="12">
        <v>35</v>
      </c>
      <c r="F28" s="13">
        <v>35</v>
      </c>
      <c r="G28" s="4">
        <f>F28-E28</f>
        <v>0</v>
      </c>
      <c r="J28" s="1" t="s">
        <v>7</v>
      </c>
      <c r="K28" s="10">
        <v>0</v>
      </c>
      <c r="L28" s="11">
        <v>0</v>
      </c>
      <c r="M28" s="4">
        <f>L28-K28</f>
        <v>0</v>
      </c>
    </row>
    <row r="29" spans="4:13" ht="15.75" thickBot="1">
      <c r="D29" s="1" t="s">
        <v>3</v>
      </c>
      <c r="E29" s="10">
        <f>E26+E27+E28</f>
        <v>-5667</v>
      </c>
      <c r="F29" s="11">
        <f>F26+F27+F28</f>
        <v>-1160</v>
      </c>
      <c r="G29" s="3">
        <f>G26+G27+G28</f>
        <v>4507</v>
      </c>
      <c r="J29" s="1" t="s">
        <v>3</v>
      </c>
      <c r="K29" s="10">
        <f>K26+K27+K28</f>
        <v>-1029</v>
      </c>
      <c r="L29" s="11">
        <f>L26+L27+L28</f>
        <v>-165</v>
      </c>
      <c r="M29" s="3">
        <f>M26+M27+M28</f>
        <v>864</v>
      </c>
    </row>
    <row r="31" spans="4:13">
      <c r="D31" t="s">
        <v>9</v>
      </c>
      <c r="E31" s="5">
        <v>92262</v>
      </c>
      <c r="J31" t="s">
        <v>9</v>
      </c>
      <c r="K31" s="5">
        <v>58310</v>
      </c>
    </row>
    <row r="32" spans="4:13">
      <c r="D32" t="s">
        <v>10</v>
      </c>
      <c r="E32" s="5">
        <v>-20620</v>
      </c>
      <c r="J32" t="s">
        <v>10</v>
      </c>
      <c r="K32" s="5">
        <v>-7190</v>
      </c>
    </row>
  </sheetData>
  <mergeCells count="9">
    <mergeCell ref="E24:F24"/>
    <mergeCell ref="J22:M22"/>
    <mergeCell ref="J23:M23"/>
    <mergeCell ref="K24:L24"/>
    <mergeCell ref="E5:F5"/>
    <mergeCell ref="D4:G4"/>
    <mergeCell ref="D3:G3"/>
    <mergeCell ref="D22:G22"/>
    <mergeCell ref="D23:G2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2024-03-26T05:44:01Z</dcterms:modified>
</cp:coreProperties>
</file>